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Documents\37a_reuniao_ordinaria_Cathis-20220502\3.2\"/>
    </mc:Choice>
  </mc:AlternateContent>
  <xr:revisionPtr revIDLastSave="0" documentId="8_{A6B544C9-C51A-4D02-97E2-111F1A7EBB9F}" xr6:coauthVersionLast="47" xr6:coauthVersionMax="47" xr10:uidLastSave="{00000000-0000-0000-0000-000000000000}"/>
  <bookViews>
    <workbookView xWindow="-120" yWindow="-120" windowWidth="20730" windowHeight="11040" tabRatio="708" firstSheet="1" activeTab="1" xr2:uid="{016D45A5-1D80-40C5-B817-0FE3F5BDE6A1}"/>
  </bookViews>
  <sheets>
    <sheet name="Orientações iniciais" sheetId="30" r:id="rId1"/>
    <sheet name="Sumário" sheetId="2" r:id="rId2"/>
    <sheet name="1" sheetId="1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2" r:id="rId13"/>
    <sheet name="12" sheetId="13" r:id="rId14"/>
    <sheet name="13" sheetId="14" r:id="rId15"/>
    <sheet name="14" sheetId="15" r:id="rId16"/>
    <sheet name="15" sheetId="16" r:id="rId17"/>
    <sheet name="16" sheetId="17" r:id="rId18"/>
    <sheet name="17" sheetId="18" r:id="rId19"/>
    <sheet name="18" sheetId="19" r:id="rId20"/>
    <sheet name="19" sheetId="20" r:id="rId21"/>
    <sheet name="20" sheetId="21" r:id="rId22"/>
    <sheet name="21" sheetId="22" r:id="rId23"/>
    <sheet name="22" sheetId="23" r:id="rId24"/>
    <sheet name="23" sheetId="24" r:id="rId25"/>
    <sheet name="24" sheetId="25" r:id="rId26"/>
    <sheet name="25" sheetId="26" r:id="rId27"/>
    <sheet name="26" sheetId="28" r:id="rId28"/>
    <sheet name="27" sheetId="31" r:id="rId29"/>
    <sheet name="28" sheetId="32" r:id="rId30"/>
    <sheet name="29" sheetId="33" r:id="rId31"/>
    <sheet name="30" sheetId="34" r:id="rId32"/>
    <sheet name="31" sheetId="35" r:id="rId33"/>
    <sheet name="32" sheetId="36" r:id="rId34"/>
    <sheet name="33" sheetId="37" r:id="rId35"/>
    <sheet name="34" sheetId="38" r:id="rId36"/>
    <sheet name="35" sheetId="39" r:id="rId37"/>
    <sheet name="36" sheetId="40" r:id="rId38"/>
  </sheets>
  <definedNames>
    <definedName name="_Toc84598716" localSheetId="2">'1'!$A$1</definedName>
    <definedName name="_Toc84598716" localSheetId="11">'10'!$A$1</definedName>
    <definedName name="_Toc84598716" localSheetId="12">'11'!$A$1</definedName>
    <definedName name="_Toc84598716" localSheetId="13">'12'!$A$1</definedName>
    <definedName name="_Toc84598716" localSheetId="14">'13'!$A$1</definedName>
    <definedName name="_Toc84598716" localSheetId="15">'14'!$A$1</definedName>
    <definedName name="_Toc84598716" localSheetId="16">'15'!$A$1</definedName>
    <definedName name="_Toc84598716" localSheetId="17">'16'!$A$1</definedName>
    <definedName name="_Toc84598716" localSheetId="18">'17'!$A$1</definedName>
    <definedName name="_Toc84598716" localSheetId="19">'18'!$A$1</definedName>
    <definedName name="_Toc84598716" localSheetId="20">'19'!$A$1</definedName>
    <definedName name="_Toc84598716" localSheetId="3">'2'!$A$1</definedName>
    <definedName name="_Toc84598716" localSheetId="21">'20'!$A$1</definedName>
    <definedName name="_Toc84598716" localSheetId="22">'21'!$A$1</definedName>
    <definedName name="_Toc84598716" localSheetId="23">'22'!#REF!</definedName>
    <definedName name="_Toc84598716" localSheetId="24">'23'!#REF!</definedName>
    <definedName name="_Toc84598716" localSheetId="25">'24'!#REF!</definedName>
    <definedName name="_Toc84598716" localSheetId="26">'25'!#REF!</definedName>
    <definedName name="_Toc84598716" localSheetId="27">'26'!#REF!</definedName>
    <definedName name="_Toc84598716" localSheetId="28">'27'!#REF!</definedName>
    <definedName name="_Toc84598716" localSheetId="29">'28'!#REF!</definedName>
    <definedName name="_Toc84598716" localSheetId="30">'29'!#REF!</definedName>
    <definedName name="_Toc84598716" localSheetId="4">'3'!$A$1</definedName>
    <definedName name="_Toc84598716" localSheetId="31">'30'!#REF!</definedName>
    <definedName name="_Toc84598716" localSheetId="32">'31'!#REF!</definedName>
    <definedName name="_Toc84598716" localSheetId="33">'32'!#REF!</definedName>
    <definedName name="_Toc84598716" localSheetId="34">'33'!#REF!</definedName>
    <definedName name="_Toc84598716" localSheetId="35">'34'!#REF!</definedName>
    <definedName name="_Toc84598716" localSheetId="36">'35'!#REF!</definedName>
    <definedName name="_Toc84598716" localSheetId="37">'36'!#REF!</definedName>
    <definedName name="_Toc84598716" localSheetId="5">'4'!$A$1</definedName>
    <definedName name="_Toc84598716" localSheetId="6">'5'!$A$1</definedName>
    <definedName name="_Toc84598716" localSheetId="7">'6'!$A$1</definedName>
    <definedName name="_Toc84598716" localSheetId="8">'7'!$A$1</definedName>
    <definedName name="_Toc84598716" localSheetId="9">'8'!$A$1</definedName>
    <definedName name="_Toc84598716" localSheetId="10">'9'!$A$1</definedName>
    <definedName name="_Toc84598717" localSheetId="11">'10'!$A$1</definedName>
    <definedName name="_Toc84598717" localSheetId="12">'11'!$A$1</definedName>
    <definedName name="_Toc84598717" localSheetId="13">'12'!$A$1</definedName>
    <definedName name="_Toc84598717" localSheetId="14">'13'!$A$1</definedName>
    <definedName name="_Toc84598717" localSheetId="15">'14'!$A$1</definedName>
    <definedName name="_Toc84598717" localSheetId="16">'15'!$A$1</definedName>
    <definedName name="_Toc84598717" localSheetId="17">'16'!$A$1</definedName>
    <definedName name="_Toc84598717" localSheetId="18">'17'!$A$1</definedName>
    <definedName name="_Toc84598717" localSheetId="19">'18'!$A$1</definedName>
    <definedName name="_Toc84598717" localSheetId="20">'19'!$A$1</definedName>
    <definedName name="_Toc84598717" localSheetId="3">'2'!$A$1</definedName>
    <definedName name="_Toc84598717" localSheetId="21">'20'!$A$1</definedName>
    <definedName name="_Toc84598717" localSheetId="22">'21'!$A$1</definedName>
    <definedName name="_Toc84598717" localSheetId="23">'22'!#REF!</definedName>
    <definedName name="_Toc84598717" localSheetId="24">'23'!#REF!</definedName>
    <definedName name="_Toc84598717" localSheetId="25">'24'!#REF!</definedName>
    <definedName name="_Toc84598717" localSheetId="26">'25'!#REF!</definedName>
    <definedName name="_Toc84598717" localSheetId="27">'26'!#REF!</definedName>
    <definedName name="_Toc84598717" localSheetId="28">'27'!#REF!</definedName>
    <definedName name="_Toc84598717" localSheetId="29">'28'!#REF!</definedName>
    <definedName name="_Toc84598717" localSheetId="30">'29'!#REF!</definedName>
    <definedName name="_Toc84598717" localSheetId="4">'3'!$A$1</definedName>
    <definedName name="_Toc84598717" localSheetId="31">'30'!#REF!</definedName>
    <definedName name="_Toc84598717" localSheetId="32">'31'!#REF!</definedName>
    <definedName name="_Toc84598717" localSheetId="33">'32'!#REF!</definedName>
    <definedName name="_Toc84598717" localSheetId="34">'33'!#REF!</definedName>
    <definedName name="_Toc84598717" localSheetId="35">'34'!#REF!</definedName>
    <definedName name="_Toc84598717" localSheetId="36">'35'!#REF!</definedName>
    <definedName name="_Toc84598717" localSheetId="37">'36'!#REF!</definedName>
    <definedName name="_Toc84598717" localSheetId="5">'4'!$A$1</definedName>
    <definedName name="_Toc84598717" localSheetId="6">'5'!$A$1</definedName>
    <definedName name="_Toc84598717" localSheetId="7">'6'!$A$1</definedName>
    <definedName name="_Toc84598717" localSheetId="8">'7'!$A$1</definedName>
    <definedName name="_Toc84598717" localSheetId="9">'8'!$A$1</definedName>
    <definedName name="_Toc84598717" localSheetId="10">'9'!$A$1</definedName>
    <definedName name="_Toc84598718" localSheetId="11">'10'!$A$1</definedName>
    <definedName name="_Toc84598718" localSheetId="12">'11'!$A$1</definedName>
    <definedName name="_Toc84598718" localSheetId="13">'12'!$A$1</definedName>
    <definedName name="_Toc84598718" localSheetId="14">'13'!$A$1</definedName>
    <definedName name="_Toc84598718" localSheetId="15">'14'!$A$1</definedName>
    <definedName name="_Toc84598718" localSheetId="16">'15'!$A$1</definedName>
    <definedName name="_Toc84598718" localSheetId="17">'16'!$A$1</definedName>
    <definedName name="_Toc84598718" localSheetId="18">'17'!$A$1</definedName>
    <definedName name="_Toc84598718" localSheetId="19">'18'!$A$1</definedName>
    <definedName name="_Toc84598718" localSheetId="20">'19'!$A$1</definedName>
    <definedName name="_Toc84598718" localSheetId="21">'20'!$A$1</definedName>
    <definedName name="_Toc84598718" localSheetId="22">'21'!$A$1</definedName>
    <definedName name="_Toc84598718" localSheetId="23">'22'!#REF!</definedName>
    <definedName name="_Toc84598718" localSheetId="24">'23'!#REF!</definedName>
    <definedName name="_Toc84598718" localSheetId="25">'24'!#REF!</definedName>
    <definedName name="_Toc84598718" localSheetId="26">'25'!#REF!</definedName>
    <definedName name="_Toc84598718" localSheetId="27">'26'!#REF!</definedName>
    <definedName name="_Toc84598718" localSheetId="28">'27'!#REF!</definedName>
    <definedName name="_Toc84598718" localSheetId="29">'28'!#REF!</definedName>
    <definedName name="_Toc84598718" localSheetId="30">'29'!#REF!</definedName>
    <definedName name="_Toc84598718" localSheetId="4">'3'!$A$1</definedName>
    <definedName name="_Toc84598718" localSheetId="31">'30'!#REF!</definedName>
    <definedName name="_Toc84598718" localSheetId="32">'31'!#REF!</definedName>
    <definedName name="_Toc84598718" localSheetId="33">'32'!#REF!</definedName>
    <definedName name="_Toc84598718" localSheetId="34">'33'!#REF!</definedName>
    <definedName name="_Toc84598718" localSheetId="35">'34'!#REF!</definedName>
    <definedName name="_Toc84598718" localSheetId="36">'35'!#REF!</definedName>
    <definedName name="_Toc84598718" localSheetId="37">'36'!#REF!</definedName>
    <definedName name="_Toc84598718" localSheetId="5">'4'!$A$1</definedName>
    <definedName name="_Toc84598718" localSheetId="6">'5'!$A$1</definedName>
    <definedName name="_Toc84598718" localSheetId="7">'6'!$A$1</definedName>
    <definedName name="_Toc84598718" localSheetId="8">'7'!$A$1</definedName>
    <definedName name="_Toc84598718" localSheetId="9">'8'!$A$1</definedName>
    <definedName name="_Toc84598718" localSheetId="10">'9'!$A$1</definedName>
    <definedName name="_Toc84598719" localSheetId="11">'10'!$A$1</definedName>
    <definedName name="_Toc84598719" localSheetId="12">'11'!$A$1</definedName>
    <definedName name="_Toc84598719" localSheetId="13">'12'!$A$1</definedName>
    <definedName name="_Toc84598719" localSheetId="14">'13'!$A$1</definedName>
    <definedName name="_Toc84598719" localSheetId="15">'14'!$A$1</definedName>
    <definedName name="_Toc84598719" localSheetId="16">'15'!$A$1</definedName>
    <definedName name="_Toc84598719" localSheetId="17">'16'!$A$1</definedName>
    <definedName name="_Toc84598719" localSheetId="18">'17'!$A$1</definedName>
    <definedName name="_Toc84598719" localSheetId="19">'18'!$A$1</definedName>
    <definedName name="_Toc84598719" localSheetId="20">'19'!$A$1</definedName>
    <definedName name="_Toc84598719" localSheetId="21">'20'!$A$1</definedName>
    <definedName name="_Toc84598719" localSheetId="22">'21'!$A$1</definedName>
    <definedName name="_Toc84598719" localSheetId="23">'22'!#REF!</definedName>
    <definedName name="_Toc84598719" localSheetId="24">'23'!#REF!</definedName>
    <definedName name="_Toc84598719" localSheetId="25">'24'!#REF!</definedName>
    <definedName name="_Toc84598719" localSheetId="26">'25'!#REF!</definedName>
    <definedName name="_Toc84598719" localSheetId="27">'26'!#REF!</definedName>
    <definedName name="_Toc84598719" localSheetId="28">'27'!#REF!</definedName>
    <definedName name="_Toc84598719" localSheetId="29">'28'!#REF!</definedName>
    <definedName name="_Toc84598719" localSheetId="30">'29'!#REF!</definedName>
    <definedName name="_Toc84598719" localSheetId="31">'30'!#REF!</definedName>
    <definedName name="_Toc84598719" localSheetId="32">'31'!#REF!</definedName>
    <definedName name="_Toc84598719" localSheetId="33">'32'!#REF!</definedName>
    <definedName name="_Toc84598719" localSheetId="34">'33'!#REF!</definedName>
    <definedName name="_Toc84598719" localSheetId="35">'34'!#REF!</definedName>
    <definedName name="_Toc84598719" localSheetId="36">'35'!#REF!</definedName>
    <definedName name="_Toc84598719" localSheetId="37">'36'!#REF!</definedName>
    <definedName name="_Toc84598719" localSheetId="5">'4'!$A$1</definedName>
    <definedName name="_Toc84598719" localSheetId="6">'5'!$A$1</definedName>
    <definedName name="_Toc84598719" localSheetId="7">'6'!$A$1</definedName>
    <definedName name="_Toc84598719" localSheetId="8">'7'!$A$1</definedName>
    <definedName name="_Toc84598719" localSheetId="9">'8'!$A$1</definedName>
    <definedName name="_Toc84598719" localSheetId="10">'9'!$A$1</definedName>
    <definedName name="_Toc84598720" localSheetId="11">'10'!$A$1</definedName>
    <definedName name="_Toc84598720" localSheetId="12">'11'!$A$1</definedName>
    <definedName name="_Toc84598720" localSheetId="13">'12'!$A$1</definedName>
    <definedName name="_Toc84598720" localSheetId="14">'13'!$A$1</definedName>
    <definedName name="_Toc84598720" localSheetId="15">'14'!$A$1</definedName>
    <definedName name="_Toc84598720" localSheetId="16">'15'!$A$1</definedName>
    <definedName name="_Toc84598720" localSheetId="17">'16'!$A$1</definedName>
    <definedName name="_Toc84598720" localSheetId="18">'17'!$A$1</definedName>
    <definedName name="_Toc84598720" localSheetId="19">'18'!$A$1</definedName>
    <definedName name="_Toc84598720" localSheetId="20">'19'!$A$1</definedName>
    <definedName name="_Toc84598720" localSheetId="21">'20'!$A$1</definedName>
    <definedName name="_Toc84598720" localSheetId="22">'21'!$A$1</definedName>
    <definedName name="_Toc84598720" localSheetId="23">'22'!#REF!</definedName>
    <definedName name="_Toc84598720" localSheetId="24">'23'!#REF!</definedName>
    <definedName name="_Toc84598720" localSheetId="25">'24'!#REF!</definedName>
    <definedName name="_Toc84598720" localSheetId="26">'25'!#REF!</definedName>
    <definedName name="_Toc84598720" localSheetId="27">'26'!#REF!</definedName>
    <definedName name="_Toc84598720" localSheetId="28">'27'!#REF!</definedName>
    <definedName name="_Toc84598720" localSheetId="29">'28'!#REF!</definedName>
    <definedName name="_Toc84598720" localSheetId="30">'29'!#REF!</definedName>
    <definedName name="_Toc84598720" localSheetId="31">'30'!#REF!</definedName>
    <definedName name="_Toc84598720" localSheetId="32">'31'!#REF!</definedName>
    <definedName name="_Toc84598720" localSheetId="33">'32'!#REF!</definedName>
    <definedName name="_Toc84598720" localSheetId="34">'33'!#REF!</definedName>
    <definedName name="_Toc84598720" localSheetId="35">'34'!#REF!</definedName>
    <definedName name="_Toc84598720" localSheetId="36">'35'!#REF!</definedName>
    <definedName name="_Toc84598720" localSheetId="37">'36'!#REF!</definedName>
    <definedName name="_Toc84598720" localSheetId="6">'5'!$A$1</definedName>
    <definedName name="_Toc84598720" localSheetId="7">'6'!$A$1</definedName>
    <definedName name="_Toc84598720" localSheetId="8">'7'!$A$1</definedName>
    <definedName name="_Toc84598720" localSheetId="9">'8'!$A$1</definedName>
    <definedName name="_Toc84598720" localSheetId="10">'9'!$A$1</definedName>
    <definedName name="_Toc84598721" localSheetId="11">'10'!$A$1</definedName>
    <definedName name="_Toc84598721" localSheetId="12">'11'!$A$1</definedName>
    <definedName name="_Toc84598721" localSheetId="13">'12'!$A$1</definedName>
    <definedName name="_Toc84598721" localSheetId="14">'13'!$A$1</definedName>
    <definedName name="_Toc84598721" localSheetId="15">'14'!$A$1</definedName>
    <definedName name="_Toc84598721" localSheetId="16">'15'!$A$1</definedName>
    <definedName name="_Toc84598721" localSheetId="17">'16'!$A$1</definedName>
    <definedName name="_Toc84598721" localSheetId="18">'17'!$A$1</definedName>
    <definedName name="_Toc84598721" localSheetId="19">'18'!$A$1</definedName>
    <definedName name="_Toc84598721" localSheetId="20">'19'!$A$1</definedName>
    <definedName name="_Toc84598721" localSheetId="21">'20'!$A$1</definedName>
    <definedName name="_Toc84598721" localSheetId="22">'21'!$A$1</definedName>
    <definedName name="_Toc84598721" localSheetId="23">'22'!#REF!</definedName>
    <definedName name="_Toc84598721" localSheetId="24">'23'!#REF!</definedName>
    <definedName name="_Toc84598721" localSheetId="25">'24'!#REF!</definedName>
    <definedName name="_Toc84598721" localSheetId="26">'25'!#REF!</definedName>
    <definedName name="_Toc84598721" localSheetId="27">'26'!#REF!</definedName>
    <definedName name="_Toc84598721" localSheetId="28">'27'!#REF!</definedName>
    <definedName name="_Toc84598721" localSheetId="29">'28'!#REF!</definedName>
    <definedName name="_Toc84598721" localSheetId="30">'29'!#REF!</definedName>
    <definedName name="_Toc84598721" localSheetId="31">'30'!#REF!</definedName>
    <definedName name="_Toc84598721" localSheetId="32">'31'!#REF!</definedName>
    <definedName name="_Toc84598721" localSheetId="33">'32'!#REF!</definedName>
    <definedName name="_Toc84598721" localSheetId="34">'33'!#REF!</definedName>
    <definedName name="_Toc84598721" localSheetId="35">'34'!#REF!</definedName>
    <definedName name="_Toc84598721" localSheetId="36">'35'!#REF!</definedName>
    <definedName name="_Toc84598721" localSheetId="37">'36'!#REF!</definedName>
    <definedName name="_Toc84598721" localSheetId="7">'6'!$A$1</definedName>
    <definedName name="_Toc84598721" localSheetId="8">'7'!$A$1</definedName>
    <definedName name="_Toc84598721" localSheetId="9">'8'!$A$1</definedName>
    <definedName name="_Toc84598721" localSheetId="10">'9'!$A$1</definedName>
    <definedName name="_Toc84598722" localSheetId="11">'10'!$A$1</definedName>
    <definedName name="_Toc84598722" localSheetId="12">'11'!$A$1</definedName>
    <definedName name="_Toc84598722" localSheetId="13">'12'!$A$1</definedName>
    <definedName name="_Toc84598722" localSheetId="14">'13'!$A$1</definedName>
    <definedName name="_Toc84598722" localSheetId="15">'14'!$A$1</definedName>
    <definedName name="_Toc84598722" localSheetId="16">'15'!$A$1</definedName>
    <definedName name="_Toc84598722" localSheetId="17">'16'!$A$1</definedName>
    <definedName name="_Toc84598722" localSheetId="18">'17'!$A$1</definedName>
    <definedName name="_Toc84598722" localSheetId="19">'18'!$A$1</definedName>
    <definedName name="_Toc84598722" localSheetId="20">'19'!$A$1</definedName>
    <definedName name="_Toc84598722" localSheetId="21">'20'!$A$1</definedName>
    <definedName name="_Toc84598722" localSheetId="22">'21'!$A$1</definedName>
    <definedName name="_Toc84598722" localSheetId="23">'22'!#REF!</definedName>
    <definedName name="_Toc84598722" localSheetId="24">'23'!#REF!</definedName>
    <definedName name="_Toc84598722" localSheetId="25">'24'!#REF!</definedName>
    <definedName name="_Toc84598722" localSheetId="26">'25'!#REF!</definedName>
    <definedName name="_Toc84598722" localSheetId="27">'26'!#REF!</definedName>
    <definedName name="_Toc84598722" localSheetId="28">'27'!#REF!</definedName>
    <definedName name="_Toc84598722" localSheetId="29">'28'!#REF!</definedName>
    <definedName name="_Toc84598722" localSheetId="30">'29'!#REF!</definedName>
    <definedName name="_Toc84598722" localSheetId="31">'30'!#REF!</definedName>
    <definedName name="_Toc84598722" localSheetId="32">'31'!#REF!</definedName>
    <definedName name="_Toc84598722" localSheetId="33">'32'!#REF!</definedName>
    <definedName name="_Toc84598722" localSheetId="34">'33'!#REF!</definedName>
    <definedName name="_Toc84598722" localSheetId="35">'34'!#REF!</definedName>
    <definedName name="_Toc84598722" localSheetId="36">'35'!#REF!</definedName>
    <definedName name="_Toc84598722" localSheetId="37">'36'!#REF!</definedName>
    <definedName name="_Toc84598722" localSheetId="8">'7'!$A$1</definedName>
    <definedName name="_Toc84598722" localSheetId="9">'8'!$A$1</definedName>
    <definedName name="_Toc84598722" localSheetId="10">'9'!$A$1</definedName>
    <definedName name="_Toc84598723" localSheetId="11">'10'!$A$1</definedName>
    <definedName name="_Toc84598723" localSheetId="12">'11'!$A$1</definedName>
    <definedName name="_Toc84598723" localSheetId="13">'12'!$A$1</definedName>
    <definedName name="_Toc84598723" localSheetId="14">'13'!$A$1</definedName>
    <definedName name="_Toc84598723" localSheetId="15">'14'!$A$1</definedName>
    <definedName name="_Toc84598723" localSheetId="16">'15'!$A$1</definedName>
    <definedName name="_Toc84598723" localSheetId="17">'16'!$A$1</definedName>
    <definedName name="_Toc84598723" localSheetId="18">'17'!$A$1</definedName>
    <definedName name="_Toc84598723" localSheetId="19">'18'!$A$1</definedName>
    <definedName name="_Toc84598723" localSheetId="20">'19'!$A$1</definedName>
    <definedName name="_Toc84598723" localSheetId="21">'20'!$A$1</definedName>
    <definedName name="_Toc84598723" localSheetId="22">'21'!$A$1</definedName>
    <definedName name="_Toc84598723" localSheetId="23">'22'!#REF!</definedName>
    <definedName name="_Toc84598723" localSheetId="24">'23'!#REF!</definedName>
    <definedName name="_Toc84598723" localSheetId="25">'24'!#REF!</definedName>
    <definedName name="_Toc84598723" localSheetId="26">'25'!#REF!</definedName>
    <definedName name="_Toc84598723" localSheetId="27">'26'!#REF!</definedName>
    <definedName name="_Toc84598723" localSheetId="28">'27'!#REF!</definedName>
    <definedName name="_Toc84598723" localSheetId="29">'28'!#REF!</definedName>
    <definedName name="_Toc84598723" localSheetId="30">'29'!#REF!</definedName>
    <definedName name="_Toc84598723" localSheetId="31">'30'!#REF!</definedName>
    <definedName name="_Toc84598723" localSheetId="32">'31'!#REF!</definedName>
    <definedName name="_Toc84598723" localSheetId="33">'32'!#REF!</definedName>
    <definedName name="_Toc84598723" localSheetId="34">'33'!#REF!</definedName>
    <definedName name="_Toc84598723" localSheetId="35">'34'!#REF!</definedName>
    <definedName name="_Toc84598723" localSheetId="36">'35'!#REF!</definedName>
    <definedName name="_Toc84598723" localSheetId="37">'36'!#REF!</definedName>
    <definedName name="_Toc84598723" localSheetId="9">'8'!$A$1</definedName>
    <definedName name="_Toc84598723" localSheetId="10">'9'!$A$1</definedName>
    <definedName name="_Toc84598724" localSheetId="11">'10'!$A$1</definedName>
    <definedName name="_Toc84598724" localSheetId="12">'11'!$A$1</definedName>
    <definedName name="_Toc84598724" localSheetId="13">'12'!$A$1</definedName>
    <definedName name="_Toc84598724" localSheetId="14">'13'!$A$1</definedName>
    <definedName name="_Toc84598724" localSheetId="15">'14'!$A$1</definedName>
    <definedName name="_Toc84598724" localSheetId="16">'15'!$A$1</definedName>
    <definedName name="_Toc84598724" localSheetId="17">'16'!$A$1</definedName>
    <definedName name="_Toc84598724" localSheetId="18">'17'!$A$1</definedName>
    <definedName name="_Toc84598724" localSheetId="19">'18'!$A$1</definedName>
    <definedName name="_Toc84598724" localSheetId="20">'19'!$A$1</definedName>
    <definedName name="_Toc84598724" localSheetId="21">'20'!$A$1</definedName>
    <definedName name="_Toc84598724" localSheetId="22">'21'!$A$1</definedName>
    <definedName name="_Toc84598724" localSheetId="23">'22'!#REF!</definedName>
    <definedName name="_Toc84598724" localSheetId="24">'23'!#REF!</definedName>
    <definedName name="_Toc84598724" localSheetId="25">'24'!#REF!</definedName>
    <definedName name="_Toc84598724" localSheetId="26">'25'!#REF!</definedName>
    <definedName name="_Toc84598724" localSheetId="27">'26'!#REF!</definedName>
    <definedName name="_Toc84598724" localSheetId="28">'27'!#REF!</definedName>
    <definedName name="_Toc84598724" localSheetId="29">'28'!#REF!</definedName>
    <definedName name="_Toc84598724" localSheetId="30">'29'!#REF!</definedName>
    <definedName name="_Toc84598724" localSheetId="31">'30'!#REF!</definedName>
    <definedName name="_Toc84598724" localSheetId="32">'31'!#REF!</definedName>
    <definedName name="_Toc84598724" localSheetId="33">'32'!#REF!</definedName>
    <definedName name="_Toc84598724" localSheetId="34">'33'!#REF!</definedName>
    <definedName name="_Toc84598724" localSheetId="35">'34'!#REF!</definedName>
    <definedName name="_Toc84598724" localSheetId="36">'35'!#REF!</definedName>
    <definedName name="_Toc84598724" localSheetId="37">'36'!#REF!</definedName>
    <definedName name="_Toc84598724" localSheetId="10">'9'!$A$1</definedName>
    <definedName name="_Toc84598725" localSheetId="11">'10'!$A$1</definedName>
    <definedName name="_Toc84598725" localSheetId="12">'11'!$A$1</definedName>
    <definedName name="_Toc84598725" localSheetId="13">'12'!$A$1</definedName>
    <definedName name="_Toc84598725" localSheetId="14">'13'!$A$1</definedName>
    <definedName name="_Toc84598725" localSheetId="15">'14'!$A$1</definedName>
    <definedName name="_Toc84598725" localSheetId="16">'15'!$A$1</definedName>
    <definedName name="_Toc84598725" localSheetId="17">'16'!$A$1</definedName>
    <definedName name="_Toc84598725" localSheetId="18">'17'!$A$1</definedName>
    <definedName name="_Toc84598725" localSheetId="19">'18'!$A$1</definedName>
    <definedName name="_Toc84598725" localSheetId="20">'19'!$A$1</definedName>
    <definedName name="_Toc84598725" localSheetId="21">'20'!$A$1</definedName>
    <definedName name="_Toc84598725" localSheetId="22">'21'!$A$1</definedName>
    <definedName name="_Toc84598725" localSheetId="23">'22'!#REF!</definedName>
    <definedName name="_Toc84598725" localSheetId="24">'23'!#REF!</definedName>
    <definedName name="_Toc84598725" localSheetId="25">'24'!#REF!</definedName>
    <definedName name="_Toc84598725" localSheetId="26">'25'!#REF!</definedName>
    <definedName name="_Toc84598725" localSheetId="27">'26'!#REF!</definedName>
    <definedName name="_Toc84598725" localSheetId="28">'27'!#REF!</definedName>
    <definedName name="_Toc84598725" localSheetId="29">'28'!#REF!</definedName>
    <definedName name="_Toc84598725" localSheetId="30">'29'!#REF!</definedName>
    <definedName name="_Toc84598725" localSheetId="31">'30'!#REF!</definedName>
    <definedName name="_Toc84598725" localSheetId="32">'31'!#REF!</definedName>
    <definedName name="_Toc84598725" localSheetId="33">'32'!#REF!</definedName>
    <definedName name="_Toc84598725" localSheetId="34">'33'!#REF!</definedName>
    <definedName name="_Toc84598725" localSheetId="35">'34'!#REF!</definedName>
    <definedName name="_Toc84598725" localSheetId="36">'35'!#REF!</definedName>
    <definedName name="_Toc84598725" localSheetId="37">'36'!#REF!</definedName>
    <definedName name="_Toc84598726" localSheetId="12">'11'!$A$1</definedName>
    <definedName name="_Toc84598726" localSheetId="13">'12'!$A$1</definedName>
    <definedName name="_Toc84598726" localSheetId="14">'13'!$A$1</definedName>
    <definedName name="_Toc84598726" localSheetId="15">'14'!$A$1</definedName>
    <definedName name="_Toc84598726" localSheetId="16">'15'!$A$1</definedName>
    <definedName name="_Toc84598726" localSheetId="17">'16'!$A$1</definedName>
    <definedName name="_Toc84598726" localSheetId="18">'17'!$A$1</definedName>
    <definedName name="_Toc84598726" localSheetId="19">'18'!$A$1</definedName>
    <definedName name="_Toc84598726" localSheetId="20">'19'!$A$1</definedName>
    <definedName name="_Toc84598726" localSheetId="21">'20'!$A$1</definedName>
    <definedName name="_Toc84598726" localSheetId="22">'21'!$A$1</definedName>
    <definedName name="_Toc84598726" localSheetId="23">'22'!#REF!</definedName>
    <definedName name="_Toc84598726" localSheetId="24">'23'!#REF!</definedName>
    <definedName name="_Toc84598726" localSheetId="25">'24'!#REF!</definedName>
    <definedName name="_Toc84598726" localSheetId="26">'25'!#REF!</definedName>
    <definedName name="_Toc84598726" localSheetId="27">'26'!#REF!</definedName>
    <definedName name="_Toc84598726" localSheetId="28">'27'!#REF!</definedName>
    <definedName name="_Toc84598726" localSheetId="29">'28'!#REF!</definedName>
    <definedName name="_Toc84598726" localSheetId="30">'29'!#REF!</definedName>
    <definedName name="_Toc84598726" localSheetId="31">'30'!#REF!</definedName>
    <definedName name="_Toc84598726" localSheetId="32">'31'!#REF!</definedName>
    <definedName name="_Toc84598726" localSheetId="33">'32'!#REF!</definedName>
    <definedName name="_Toc84598726" localSheetId="34">'33'!#REF!</definedName>
    <definedName name="_Toc84598726" localSheetId="35">'34'!#REF!</definedName>
    <definedName name="_Toc84598726" localSheetId="36">'35'!#REF!</definedName>
    <definedName name="_Toc84598726" localSheetId="37">'36'!#REF!</definedName>
    <definedName name="_Toc84598727" localSheetId="13">'12'!$A$1</definedName>
    <definedName name="_Toc84598727" localSheetId="14">'13'!$A$1</definedName>
    <definedName name="_Toc84598727" localSheetId="15">'14'!$A$1</definedName>
    <definedName name="_Toc84598727" localSheetId="16">'15'!$A$1</definedName>
    <definedName name="_Toc84598727" localSheetId="17">'16'!$A$1</definedName>
    <definedName name="_Toc84598727" localSheetId="18">'17'!$A$1</definedName>
    <definedName name="_Toc84598727" localSheetId="19">'18'!$A$1</definedName>
    <definedName name="_Toc84598727" localSheetId="20">'19'!$A$1</definedName>
    <definedName name="_Toc84598727" localSheetId="21">'20'!$A$1</definedName>
    <definedName name="_Toc84598727" localSheetId="22">'21'!$A$1</definedName>
    <definedName name="_Toc84598727" localSheetId="23">'22'!#REF!</definedName>
    <definedName name="_Toc84598727" localSheetId="24">'23'!#REF!</definedName>
    <definedName name="_Toc84598727" localSheetId="25">'24'!#REF!</definedName>
    <definedName name="_Toc84598727" localSheetId="26">'25'!#REF!</definedName>
    <definedName name="_Toc84598727" localSheetId="27">'26'!#REF!</definedName>
    <definedName name="_Toc84598727" localSheetId="28">'27'!#REF!</definedName>
    <definedName name="_Toc84598727" localSheetId="29">'28'!#REF!</definedName>
    <definedName name="_Toc84598727" localSheetId="30">'29'!#REF!</definedName>
    <definedName name="_Toc84598727" localSheetId="31">'30'!#REF!</definedName>
    <definedName name="_Toc84598727" localSheetId="32">'31'!#REF!</definedName>
    <definedName name="_Toc84598727" localSheetId="33">'32'!#REF!</definedName>
    <definedName name="_Toc84598727" localSheetId="34">'33'!#REF!</definedName>
    <definedName name="_Toc84598727" localSheetId="35">'34'!#REF!</definedName>
    <definedName name="_Toc84598727" localSheetId="36">'35'!#REF!</definedName>
    <definedName name="_Toc84598727" localSheetId="37">'36'!#REF!</definedName>
    <definedName name="_Toc84598728" localSheetId="14">'13'!$A$1</definedName>
    <definedName name="_Toc84598728" localSheetId="15">'14'!$A$1</definedName>
    <definedName name="_Toc84598728" localSheetId="16">'15'!$A$1</definedName>
    <definedName name="_Toc84598728" localSheetId="17">'16'!$A$1</definedName>
    <definedName name="_Toc84598728" localSheetId="18">'17'!$A$1</definedName>
    <definedName name="_Toc84598728" localSheetId="19">'18'!$A$1</definedName>
    <definedName name="_Toc84598728" localSheetId="20">'19'!$A$1</definedName>
    <definedName name="_Toc84598728" localSheetId="21">'20'!$A$1</definedName>
    <definedName name="_Toc84598728" localSheetId="22">'21'!$A$1</definedName>
    <definedName name="_Toc84598728" localSheetId="23">'22'!#REF!</definedName>
    <definedName name="_Toc84598728" localSheetId="24">'23'!#REF!</definedName>
    <definedName name="_Toc84598728" localSheetId="25">'24'!#REF!</definedName>
    <definedName name="_Toc84598728" localSheetId="26">'25'!#REF!</definedName>
    <definedName name="_Toc84598728" localSheetId="27">'26'!#REF!</definedName>
    <definedName name="_Toc84598728" localSheetId="28">'27'!#REF!</definedName>
    <definedName name="_Toc84598728" localSheetId="29">'28'!#REF!</definedName>
    <definedName name="_Toc84598728" localSheetId="30">'29'!#REF!</definedName>
    <definedName name="_Toc84598728" localSheetId="31">'30'!#REF!</definedName>
    <definedName name="_Toc84598728" localSheetId="32">'31'!#REF!</definedName>
    <definedName name="_Toc84598728" localSheetId="33">'32'!#REF!</definedName>
    <definedName name="_Toc84598728" localSheetId="34">'33'!#REF!</definedName>
    <definedName name="_Toc84598728" localSheetId="35">'34'!#REF!</definedName>
    <definedName name="_Toc84598728" localSheetId="36">'35'!#REF!</definedName>
    <definedName name="_Toc84598728" localSheetId="37">'36'!#REF!</definedName>
    <definedName name="_Toc84598730" localSheetId="2">'1'!$A$1</definedName>
    <definedName name="_Toc84598732" localSheetId="2">'1'!$A$1</definedName>
    <definedName name="_Toc84598733" localSheetId="3">'2'!$A$1</definedName>
    <definedName name="_Toc84598734" localSheetId="4">'3'!$A$1</definedName>
    <definedName name="_Toc84598735" localSheetId="5">'4'!$A$1</definedName>
    <definedName name="_Toc84598736" localSheetId="6">'5'!$A$1</definedName>
    <definedName name="_Toc84598737" localSheetId="7">'6'!$A$1</definedName>
    <definedName name="_Toc84598738" localSheetId="8">'7'!$A$1</definedName>
    <definedName name="_Toc84598739" localSheetId="9">'8'!$A$1</definedName>
    <definedName name="_Toc84598740" localSheetId="10">'9'!$A$1</definedName>
    <definedName name="_Toc84598741" localSheetId="11">'10'!$A$1</definedName>
    <definedName name="_Toc84598742" localSheetId="12">'11'!$A$1</definedName>
    <definedName name="_Toc84598744" localSheetId="13">'12'!$A$1</definedName>
    <definedName name="_Toc84598746" localSheetId="14">'13'!$A$1</definedName>
    <definedName name="_Toc84598747" localSheetId="15">'14'!$A$1</definedName>
    <definedName name="_Toc84598748" localSheetId="16">'15'!$A$1</definedName>
    <definedName name="_Toc84598753" localSheetId="3">'2'!$A$1</definedName>
    <definedName name="_Toc84598756" localSheetId="17">'16'!$A$1</definedName>
    <definedName name="_Toc84598758" localSheetId="5">'4'!$A$1</definedName>
    <definedName name="_Toc84598760" localSheetId="6">'5'!$A$1</definedName>
    <definedName name="_Toc84598761" localSheetId="18">'17'!$A$1</definedName>
    <definedName name="_Toc84598762" localSheetId="19">'18'!$A$1</definedName>
    <definedName name="_Toc84598763" localSheetId="20">'19'!$A$1</definedName>
    <definedName name="_Toc84598764" localSheetId="21">'20'!$A$1</definedName>
    <definedName name="_Toc84598772" localSheetId="7">'6'!$A$1</definedName>
    <definedName name="_Toc84598789" localSheetId="9">'8'!$A$1</definedName>
    <definedName name="_Toc84598791" localSheetId="22">'21'!$A$1</definedName>
    <definedName name="_Toc84598792" localSheetId="23">'22'!$A$1</definedName>
    <definedName name="_Toc84598793" localSheetId="24">'23'!$A$1</definedName>
    <definedName name="_Toc84598794" localSheetId="25">'24'!$A$1</definedName>
    <definedName name="_Toc84598804" localSheetId="26">'25'!$A$1</definedName>
    <definedName name="_Toc84598812" localSheetId="15">'14'!$A$1</definedName>
    <definedName name="_Toc84598812" localSheetId="16">'15'!$A$1</definedName>
    <definedName name="_Toc84598812" localSheetId="17">'16'!$A$1</definedName>
    <definedName name="_Toc84598812" localSheetId="18">'17'!$A$1</definedName>
    <definedName name="_Toc84598812" localSheetId="19">'18'!$A$1</definedName>
    <definedName name="_Toc84598812" localSheetId="20">'19'!$A$1</definedName>
    <definedName name="_Toc84598812" localSheetId="21">'20'!$A$1</definedName>
    <definedName name="_Toc84598812" localSheetId="22">'21'!$A$1</definedName>
    <definedName name="_Toc84598812" localSheetId="23">'22'!#REF!</definedName>
    <definedName name="_Toc84598812" localSheetId="24">'23'!#REF!</definedName>
    <definedName name="_Toc84598812" localSheetId="25">'24'!#REF!</definedName>
    <definedName name="_Toc84598812" localSheetId="26">'25'!#REF!</definedName>
    <definedName name="_Toc84598812" localSheetId="27">'26'!#REF!</definedName>
    <definedName name="_Toc84598812" localSheetId="28">'27'!#REF!</definedName>
    <definedName name="_Toc84598812" localSheetId="29">'28'!#REF!</definedName>
    <definedName name="_Toc84598812" localSheetId="30">'29'!#REF!</definedName>
    <definedName name="_Toc84598812" localSheetId="31">'30'!#REF!</definedName>
    <definedName name="_Toc84598812" localSheetId="32">'31'!#REF!</definedName>
    <definedName name="_Toc84598812" localSheetId="33">'32'!#REF!</definedName>
    <definedName name="_Toc84598812" localSheetId="34">'33'!#REF!</definedName>
    <definedName name="_Toc84598812" localSheetId="35">'34'!#REF!</definedName>
    <definedName name="_Toc84598812" localSheetId="36">'35'!#REF!</definedName>
    <definedName name="_Toc84598812" localSheetId="37">'36'!#REF!</definedName>
    <definedName name="_Toc84598813" localSheetId="16">'15'!$A$1</definedName>
    <definedName name="_Toc84598813" localSheetId="17">'16'!$A$1</definedName>
    <definedName name="_Toc84598813" localSheetId="18">'17'!$A$1</definedName>
    <definedName name="_Toc84598813" localSheetId="19">'18'!$A$1</definedName>
    <definedName name="_Toc84598813" localSheetId="20">'19'!$A$1</definedName>
    <definedName name="_Toc84598813" localSheetId="21">'20'!$A$1</definedName>
    <definedName name="_Toc84598813" localSheetId="22">'21'!$A$1</definedName>
    <definedName name="_Toc84598813" localSheetId="23">'22'!#REF!</definedName>
    <definedName name="_Toc84598813" localSheetId="24">'23'!#REF!</definedName>
    <definedName name="_Toc84598813" localSheetId="25">'24'!#REF!</definedName>
    <definedName name="_Toc84598813" localSheetId="26">'25'!#REF!</definedName>
    <definedName name="_Toc84598813" localSheetId="27">'26'!#REF!</definedName>
    <definedName name="_Toc84598813" localSheetId="28">'27'!#REF!</definedName>
    <definedName name="_Toc84598813" localSheetId="29">'28'!#REF!</definedName>
    <definedName name="_Toc84598813" localSheetId="30">'29'!#REF!</definedName>
    <definedName name="_Toc84598813" localSheetId="31">'30'!#REF!</definedName>
    <definedName name="_Toc84598813" localSheetId="32">'31'!#REF!</definedName>
    <definedName name="_Toc84598813" localSheetId="33">'32'!#REF!</definedName>
    <definedName name="_Toc84598813" localSheetId="34">'33'!#REF!</definedName>
    <definedName name="_Toc84598813" localSheetId="35">'34'!#REF!</definedName>
    <definedName name="_Toc84598813" localSheetId="36">'35'!#REF!</definedName>
    <definedName name="_Toc84598813" localSheetId="37">'36'!#REF!</definedName>
    <definedName name="_Toc84598814" localSheetId="17">'16'!$A$1</definedName>
    <definedName name="_Toc84598814" localSheetId="18">'17'!$A$1</definedName>
    <definedName name="_Toc84598814" localSheetId="19">'18'!$A$1</definedName>
    <definedName name="_Toc84598814" localSheetId="20">'19'!$A$1</definedName>
    <definedName name="_Toc84598814" localSheetId="21">'20'!$A$1</definedName>
    <definedName name="_Toc84598814" localSheetId="22">'21'!$A$1</definedName>
    <definedName name="_Toc84598814" localSheetId="23">'22'!#REF!</definedName>
    <definedName name="_Toc84598814" localSheetId="24">'23'!#REF!</definedName>
    <definedName name="_Toc84598814" localSheetId="25">'24'!#REF!</definedName>
    <definedName name="_Toc84598814" localSheetId="26">'25'!#REF!</definedName>
    <definedName name="_Toc84598814" localSheetId="27">'26'!#REF!</definedName>
    <definedName name="_Toc84598814" localSheetId="28">'27'!#REF!</definedName>
    <definedName name="_Toc84598814" localSheetId="29">'28'!#REF!</definedName>
    <definedName name="_Toc84598814" localSheetId="30">'29'!#REF!</definedName>
    <definedName name="_Toc84598814" localSheetId="31">'30'!#REF!</definedName>
    <definedName name="_Toc84598814" localSheetId="32">'31'!#REF!</definedName>
    <definedName name="_Toc84598814" localSheetId="33">'32'!#REF!</definedName>
    <definedName name="_Toc84598814" localSheetId="34">'33'!#REF!</definedName>
    <definedName name="_Toc84598814" localSheetId="35">'34'!#REF!</definedName>
    <definedName name="_Toc84598814" localSheetId="36">'35'!#REF!</definedName>
    <definedName name="_Toc84598814" localSheetId="37">'36'!#REF!</definedName>
    <definedName name="_Toc84598815" localSheetId="18">'17'!$A$1</definedName>
    <definedName name="_Toc84598815" localSheetId="19">'18'!$A$1</definedName>
    <definedName name="_Toc84598815" localSheetId="20">'19'!$A$1</definedName>
    <definedName name="_Toc84598815" localSheetId="21">'20'!$A$1</definedName>
    <definedName name="_Toc84598815" localSheetId="22">'21'!$A$1</definedName>
    <definedName name="_Toc84598815" localSheetId="23">'22'!#REF!</definedName>
    <definedName name="_Toc84598815" localSheetId="24">'23'!#REF!</definedName>
    <definedName name="_Toc84598815" localSheetId="25">'24'!#REF!</definedName>
    <definedName name="_Toc84598815" localSheetId="26">'25'!#REF!</definedName>
    <definedName name="_Toc84598815" localSheetId="27">'26'!#REF!</definedName>
    <definedName name="_Toc84598815" localSheetId="28">'27'!#REF!</definedName>
    <definedName name="_Toc84598815" localSheetId="29">'28'!#REF!</definedName>
    <definedName name="_Toc84598815" localSheetId="30">'29'!#REF!</definedName>
    <definedName name="_Toc84598815" localSheetId="31">'30'!#REF!</definedName>
    <definedName name="_Toc84598815" localSheetId="32">'31'!#REF!</definedName>
    <definedName name="_Toc84598815" localSheetId="33">'32'!#REF!</definedName>
    <definedName name="_Toc84598815" localSheetId="34">'33'!#REF!</definedName>
    <definedName name="_Toc84598815" localSheetId="35">'34'!#REF!</definedName>
    <definedName name="_Toc84598815" localSheetId="36">'35'!#REF!</definedName>
    <definedName name="_Toc84598815" localSheetId="37">'36'!#REF!</definedName>
    <definedName name="_Toc84598821" localSheetId="10">'9'!$A$1</definedName>
    <definedName name="_Toc84598824" localSheetId="27">'26'!$A$1</definedName>
    <definedName name="_Toc84598824" localSheetId="28">'27'!$A$1</definedName>
    <definedName name="_Toc84598824" localSheetId="29">'28'!$A$1</definedName>
    <definedName name="_Toc84598824" localSheetId="30">'29'!$A$1</definedName>
    <definedName name="_Toc84598824" localSheetId="31">'30'!$A$1</definedName>
    <definedName name="_Toc84598824" localSheetId="32">'31'!$A$1</definedName>
    <definedName name="_Toc84598824" localSheetId="33">'32'!$A$1</definedName>
    <definedName name="_Toc84598824" localSheetId="34">'33'!$A$1</definedName>
    <definedName name="_Toc84598824" localSheetId="35">'34'!$A$1</definedName>
    <definedName name="_Toc84598824" localSheetId="36">'35'!$A$1</definedName>
    <definedName name="_Toc84598824" localSheetId="37">'36'!$A$1</definedName>
    <definedName name="_Toc84598826" localSheetId="28">'27'!$A$1</definedName>
    <definedName name="_Toc84598826" localSheetId="29">'28'!$A$1</definedName>
    <definedName name="_Toc84598826" localSheetId="30">'29'!$A$1</definedName>
    <definedName name="_Toc84598826" localSheetId="31">'30'!$A$1</definedName>
    <definedName name="_Toc84598826" localSheetId="32">'31'!$A$1</definedName>
    <definedName name="_Toc84598826" localSheetId="33">'32'!$A$1</definedName>
    <definedName name="_Toc84598826" localSheetId="34">'33'!$A$1</definedName>
    <definedName name="_Toc84598826" localSheetId="35">'34'!$A$1</definedName>
    <definedName name="_Toc84598826" localSheetId="36">'35'!$A$1</definedName>
    <definedName name="_Toc84598826" localSheetId="37">'36'!$A$1</definedName>
    <definedName name="_Toc84598831" localSheetId="19">'18'!$A$1</definedName>
    <definedName name="_Toc84598831" localSheetId="20">'19'!$A$1</definedName>
    <definedName name="_Toc84598831" localSheetId="21">'20'!$A$1</definedName>
    <definedName name="_Toc84598831" localSheetId="22">'21'!$A$1</definedName>
    <definedName name="_Toc84598831" localSheetId="23">'22'!#REF!</definedName>
    <definedName name="_Toc84598831" localSheetId="24">'23'!#REF!</definedName>
    <definedName name="_Toc84598831" localSheetId="25">'24'!#REF!</definedName>
    <definedName name="_Toc84598831" localSheetId="26">'25'!#REF!</definedName>
    <definedName name="_Toc84598831" localSheetId="27">'26'!#REF!</definedName>
    <definedName name="_Toc84598831" localSheetId="28">'27'!#REF!</definedName>
    <definedName name="_Toc84598831" localSheetId="29">'28'!#REF!</definedName>
    <definedName name="_Toc84598831" localSheetId="30">'29'!#REF!</definedName>
    <definedName name="_Toc84598831" localSheetId="31">'30'!#REF!</definedName>
    <definedName name="_Toc84598831" localSheetId="32">'31'!#REF!</definedName>
    <definedName name="_Toc84598831" localSheetId="33">'32'!#REF!</definedName>
    <definedName name="_Toc84598831" localSheetId="34">'33'!#REF!</definedName>
    <definedName name="_Toc84598831" localSheetId="35">'34'!#REF!</definedName>
    <definedName name="_Toc84598831" localSheetId="36">'35'!#REF!</definedName>
    <definedName name="_Toc84598831" localSheetId="37">'36'!#REF!</definedName>
    <definedName name="_Toc84598832" localSheetId="20">'19'!$A$1</definedName>
    <definedName name="_Toc84598832" localSheetId="21">'20'!$A$1</definedName>
    <definedName name="_Toc84598832" localSheetId="22">'21'!$A$1</definedName>
    <definedName name="_Toc84598832" localSheetId="23">'22'!#REF!</definedName>
    <definedName name="_Toc84598832" localSheetId="24">'23'!#REF!</definedName>
    <definedName name="_Toc84598832" localSheetId="25">'24'!#REF!</definedName>
    <definedName name="_Toc84598832" localSheetId="26">'25'!#REF!</definedName>
    <definedName name="_Toc84598832" localSheetId="27">'26'!#REF!</definedName>
    <definedName name="_Toc84598832" localSheetId="28">'27'!#REF!</definedName>
    <definedName name="_Toc84598832" localSheetId="29">'28'!#REF!</definedName>
    <definedName name="_Toc84598832" localSheetId="30">'29'!#REF!</definedName>
    <definedName name="_Toc84598832" localSheetId="31">'30'!#REF!</definedName>
    <definedName name="_Toc84598832" localSheetId="32">'31'!#REF!</definedName>
    <definedName name="_Toc84598832" localSheetId="33">'32'!#REF!</definedName>
    <definedName name="_Toc84598832" localSheetId="34">'33'!#REF!</definedName>
    <definedName name="_Toc84598832" localSheetId="35">'34'!#REF!</definedName>
    <definedName name="_Toc84598832" localSheetId="36">'35'!#REF!</definedName>
    <definedName name="_Toc84598832" localSheetId="37">'36'!#REF!</definedName>
    <definedName name="_Toc84598836" localSheetId="11">'10'!$A$1</definedName>
    <definedName name="_Toc84598837" localSheetId="29">'28'!$A$1</definedName>
    <definedName name="_Toc84598837" localSheetId="30">'29'!$A$1</definedName>
    <definedName name="_Toc84598837" localSheetId="31">'30'!$A$1</definedName>
    <definedName name="_Toc84598837" localSheetId="32">'31'!$A$1</definedName>
    <definedName name="_Toc84598837" localSheetId="33">'32'!$A$1</definedName>
    <definedName name="_Toc84598837" localSheetId="34">'33'!$A$1</definedName>
    <definedName name="_Toc84598837" localSheetId="35">'34'!$A$1</definedName>
    <definedName name="_Toc84598837" localSheetId="36">'35'!$A$1</definedName>
    <definedName name="_Toc84598837" localSheetId="37">'36'!$A$1</definedName>
    <definedName name="_Toc84598838" localSheetId="12">'11'!$A$1</definedName>
    <definedName name="_Toc84598839" localSheetId="13">'12'!$A$1</definedName>
    <definedName name="_Toc84598842" localSheetId="21">'20'!$A$1</definedName>
    <definedName name="_Toc84598842" localSheetId="22">'21'!$A$1</definedName>
    <definedName name="_Toc84598842" localSheetId="23">'22'!#REF!</definedName>
    <definedName name="_Toc84598842" localSheetId="24">'23'!#REF!</definedName>
    <definedName name="_Toc84598842" localSheetId="25">'24'!#REF!</definedName>
    <definedName name="_Toc84598842" localSheetId="26">'25'!#REF!</definedName>
    <definedName name="_Toc84598842" localSheetId="27">'26'!#REF!</definedName>
    <definedName name="_Toc84598842" localSheetId="28">'27'!#REF!</definedName>
    <definedName name="_Toc84598842" localSheetId="29">'28'!#REF!</definedName>
    <definedName name="_Toc84598842" localSheetId="30">'29'!#REF!</definedName>
    <definedName name="_Toc84598842" localSheetId="31">'30'!#REF!</definedName>
    <definedName name="_Toc84598842" localSheetId="32">'31'!#REF!</definedName>
    <definedName name="_Toc84598842" localSheetId="33">'32'!#REF!</definedName>
    <definedName name="_Toc84598842" localSheetId="34">'33'!#REF!</definedName>
    <definedName name="_Toc84598842" localSheetId="35">'34'!#REF!</definedName>
    <definedName name="_Toc84598842" localSheetId="36">'35'!#REF!</definedName>
    <definedName name="_Toc84598842" localSheetId="37">'36'!#REF!</definedName>
    <definedName name="_Toc84598843" localSheetId="22">'21'!$A$1</definedName>
    <definedName name="_Toc84598843" localSheetId="23">'22'!#REF!</definedName>
    <definedName name="_Toc84598843" localSheetId="24">'23'!#REF!</definedName>
    <definedName name="_Toc84598843" localSheetId="25">'24'!#REF!</definedName>
    <definedName name="_Toc84598843" localSheetId="26">'25'!#REF!</definedName>
    <definedName name="_Toc84598843" localSheetId="27">'26'!#REF!</definedName>
    <definedName name="_Toc84598843" localSheetId="28">'27'!#REF!</definedName>
    <definedName name="_Toc84598843" localSheetId="29">'28'!#REF!</definedName>
    <definedName name="_Toc84598843" localSheetId="30">'29'!#REF!</definedName>
    <definedName name="_Toc84598843" localSheetId="31">'30'!#REF!</definedName>
    <definedName name="_Toc84598843" localSheetId="32">'31'!#REF!</definedName>
    <definedName name="_Toc84598843" localSheetId="33">'32'!#REF!</definedName>
    <definedName name="_Toc84598843" localSheetId="34">'33'!#REF!</definedName>
    <definedName name="_Toc84598843" localSheetId="35">'34'!#REF!</definedName>
    <definedName name="_Toc84598843" localSheetId="36">'35'!#REF!</definedName>
    <definedName name="_Toc84598843" localSheetId="37">'36'!#REF!</definedName>
    <definedName name="_Toc84598844" localSheetId="22">'21'!#REF!</definedName>
    <definedName name="_Toc84598844" localSheetId="23">'22'!$A$1</definedName>
    <definedName name="_Toc84598844" localSheetId="24">'23'!$A$1</definedName>
    <definedName name="_Toc84598844" localSheetId="25">'24'!$A$1</definedName>
    <definedName name="_Toc84598844" localSheetId="26">'25'!$A$1</definedName>
    <definedName name="_Toc84598844" localSheetId="27">'26'!$A$1</definedName>
    <definedName name="_Toc84598844" localSheetId="28">'27'!$A$1</definedName>
    <definedName name="_Toc84598844" localSheetId="29">'28'!$A$1</definedName>
    <definedName name="_Toc84598844" localSheetId="30">'29'!$A$1</definedName>
    <definedName name="_Toc84598844" localSheetId="31">'30'!$A$1</definedName>
    <definedName name="_Toc84598844" localSheetId="32">'31'!$A$1</definedName>
    <definedName name="_Toc84598844" localSheetId="33">'32'!$A$1</definedName>
    <definedName name="_Toc84598844" localSheetId="34">'33'!$A$1</definedName>
    <definedName name="_Toc84598844" localSheetId="35">'34'!$A$1</definedName>
    <definedName name="_Toc84598844" localSheetId="36">'35'!$A$1</definedName>
    <definedName name="_Toc84598844" localSheetId="37">'36'!$A$1</definedName>
    <definedName name="_Toc84598844">#REF!</definedName>
    <definedName name="_Toc84598846" localSheetId="14">'13'!$A$1</definedName>
    <definedName name="_Toc84598847" localSheetId="15">'14'!$A$1</definedName>
    <definedName name="_Toc84598848" localSheetId="16">'15'!$A$1</definedName>
    <definedName name="_Toc84598849" localSheetId="17">'16'!$A$1</definedName>
    <definedName name="_Toc84598850" localSheetId="18">'17'!$A$1</definedName>
    <definedName name="_Toc84598851" localSheetId="19">'18'!$A$1</definedName>
    <definedName name="_Toc84598852" localSheetId="20">'19'!$A$1</definedName>
    <definedName name="_Toc84598853" localSheetId="30">'29'!$A$1</definedName>
    <definedName name="_Toc84598853" localSheetId="31">'30'!$A$1</definedName>
    <definedName name="_Toc84598853" localSheetId="32">'31'!$A$1</definedName>
    <definedName name="_Toc84598853" localSheetId="33">'32'!$A$1</definedName>
    <definedName name="_Toc84598853" localSheetId="34">'33'!$A$1</definedName>
    <definedName name="_Toc84598853" localSheetId="35">'34'!$A$1</definedName>
    <definedName name="_Toc84598853" localSheetId="36">'35'!$A$1</definedName>
    <definedName name="_Toc84598853" localSheetId="37">'36'!$A$1</definedName>
    <definedName name="_Toc84598854" localSheetId="21">'20'!$A$1</definedName>
    <definedName name="_Toc84598855" localSheetId="31">'30'!$A$1</definedName>
    <definedName name="_Toc84598855" localSheetId="32">'31'!$A$1</definedName>
    <definedName name="_Toc84598855" localSheetId="33">'32'!$A$1</definedName>
    <definedName name="_Toc84598855" localSheetId="34">'33'!$A$1</definedName>
    <definedName name="_Toc84598855" localSheetId="35">'34'!$A$1</definedName>
    <definedName name="_Toc84598855" localSheetId="36">'35'!$A$1</definedName>
    <definedName name="_Toc84598855" localSheetId="37">'36'!$A$1</definedName>
    <definedName name="_Toc84598856" localSheetId="22">'21'!$A$1</definedName>
    <definedName name="_Toc84598857" localSheetId="32">'31'!$A$1</definedName>
    <definedName name="_Toc84598857" localSheetId="33">'32'!$A$1</definedName>
    <definedName name="_Toc84598857" localSheetId="34">'33'!$A$1</definedName>
    <definedName name="_Toc84598857" localSheetId="35">'34'!$A$1</definedName>
    <definedName name="_Toc84598857" localSheetId="36">'35'!$A$1</definedName>
    <definedName name="_Toc84598857" localSheetId="37">'36'!$A$1</definedName>
    <definedName name="_Toc84598858" localSheetId="23">'22'!$A$1</definedName>
    <definedName name="_Toc84598859" localSheetId="24">'23'!$A$1</definedName>
    <definedName name="_Toc84598860" localSheetId="33">'32'!$A$1</definedName>
    <definedName name="_Toc84598860" localSheetId="34">'33'!$A$1</definedName>
    <definedName name="_Toc84598860" localSheetId="35">'34'!$A$1</definedName>
    <definedName name="_Toc84598860" localSheetId="36">'35'!$A$1</definedName>
    <definedName name="_Toc84598860" localSheetId="37">'36'!$A$1</definedName>
    <definedName name="_Toc84598861" localSheetId="34">'33'!$A$1</definedName>
    <definedName name="_Toc84598861" localSheetId="35">'34'!$A$1</definedName>
    <definedName name="_Toc84598861" localSheetId="36">'35'!$A$1</definedName>
    <definedName name="_Toc84598861" localSheetId="37">'36'!$A$1</definedName>
    <definedName name="_Toc84598862" localSheetId="35">'34'!$A$1</definedName>
    <definedName name="_Toc84598862" localSheetId="36">'35'!$A$1</definedName>
    <definedName name="_Toc84598862" localSheetId="37">'36'!$A$1</definedName>
    <definedName name="_Toc84598885" localSheetId="24">'23'!$A$1</definedName>
    <definedName name="_Toc84598885" localSheetId="25">'24'!$A$1</definedName>
    <definedName name="_Toc84598885" localSheetId="26">'25'!$A$1</definedName>
    <definedName name="_Toc84598885" localSheetId="27">'26'!$A$1</definedName>
    <definedName name="_Toc84598885" localSheetId="28">'27'!$A$1</definedName>
    <definedName name="_Toc84598885" localSheetId="29">'28'!$A$1</definedName>
    <definedName name="_Toc84598885" localSheetId="30">'29'!$A$1</definedName>
    <definedName name="_Toc84598885" localSheetId="31">'30'!$A$1</definedName>
    <definedName name="_Toc84598885" localSheetId="32">'31'!$A$1</definedName>
    <definedName name="_Toc84598885" localSheetId="33">'32'!$A$1</definedName>
    <definedName name="_Toc84598885" localSheetId="34">'33'!$A$1</definedName>
    <definedName name="_Toc84598885" localSheetId="35">'34'!$A$1</definedName>
    <definedName name="_Toc84598885" localSheetId="36">'35'!$A$1</definedName>
    <definedName name="_Toc84598885" localSheetId="37">'36'!$A$1</definedName>
    <definedName name="_Toc84598886" localSheetId="25">'24'!$A$1</definedName>
    <definedName name="_Toc84598886" localSheetId="26">'25'!$A$1</definedName>
    <definedName name="_Toc84598886" localSheetId="27">'26'!$A$1</definedName>
    <definedName name="_Toc84598886" localSheetId="28">'27'!$A$1</definedName>
    <definedName name="_Toc84598886" localSheetId="29">'28'!$A$1</definedName>
    <definedName name="_Toc84598886" localSheetId="30">'29'!$A$1</definedName>
    <definedName name="_Toc84598886" localSheetId="31">'30'!$A$1</definedName>
    <definedName name="_Toc84598886" localSheetId="32">'31'!$A$1</definedName>
    <definedName name="_Toc84598886" localSheetId="33">'32'!$A$1</definedName>
    <definedName name="_Toc84598886" localSheetId="34">'33'!$A$1</definedName>
    <definedName name="_Toc84598886" localSheetId="35">'34'!$A$1</definedName>
    <definedName name="_Toc84598886" localSheetId="36">'35'!$A$1</definedName>
    <definedName name="_Toc84598886" localSheetId="37">'36'!$A$1</definedName>
    <definedName name="_Toc84598887" localSheetId="26">'25'!$A$1</definedName>
    <definedName name="_Toc84598887" localSheetId="27">'26'!$A$1</definedName>
    <definedName name="_Toc84598887" localSheetId="28">'27'!$A$1</definedName>
    <definedName name="_Toc84598887" localSheetId="29">'28'!$A$1</definedName>
    <definedName name="_Toc84598887" localSheetId="30">'29'!$A$1</definedName>
    <definedName name="_Toc84598887" localSheetId="31">'30'!$A$1</definedName>
    <definedName name="_Toc84598887" localSheetId="32">'31'!$A$1</definedName>
    <definedName name="_Toc84598887" localSheetId="33">'32'!$A$1</definedName>
    <definedName name="_Toc84598887" localSheetId="34">'33'!$A$1</definedName>
    <definedName name="_Toc84598887" localSheetId="35">'34'!$A$1</definedName>
    <definedName name="_Toc84598887" localSheetId="36">'35'!$A$1</definedName>
    <definedName name="_Toc84598887" localSheetId="37">'36'!$A$1</definedName>
    <definedName name="_Toc84598894" localSheetId="25">'24'!$A$1</definedName>
    <definedName name="_Toc84598895" localSheetId="26">'25'!$A$1</definedName>
    <definedName name="_Toc84598897" localSheetId="27">'26'!$A$1</definedName>
    <definedName name="_Toc84598897" localSheetId="28">'27'!$A$1</definedName>
    <definedName name="_Toc84598897" localSheetId="29">'28'!$A$1</definedName>
    <definedName name="_Toc84598897" localSheetId="30">'29'!$A$1</definedName>
    <definedName name="_Toc84598897" localSheetId="31">'30'!$A$1</definedName>
    <definedName name="_Toc84598897" localSheetId="32">'31'!$A$1</definedName>
    <definedName name="_Toc84598897" localSheetId="33">'32'!$A$1</definedName>
    <definedName name="_Toc84598897" localSheetId="34">'33'!$A$1</definedName>
    <definedName name="_Toc84598897" localSheetId="35">'34'!$A$1</definedName>
    <definedName name="_Toc84598897" localSheetId="36">'35'!$A$1</definedName>
    <definedName name="_Toc84598897" localSheetId="37">'36'!$A$1</definedName>
    <definedName name="_Toc84598921" localSheetId="27">'26'!$A$1</definedName>
    <definedName name="_Toc84598921" localSheetId="28">'27'!$A$1</definedName>
    <definedName name="_Toc84598921" localSheetId="29">'28'!$A$1</definedName>
    <definedName name="_Toc84598921" localSheetId="30">'29'!$A$1</definedName>
    <definedName name="_Toc84598921" localSheetId="31">'30'!$A$1</definedName>
    <definedName name="_Toc84598921" localSheetId="32">'31'!$A$1</definedName>
    <definedName name="_Toc84598921" localSheetId="33">'32'!$A$1</definedName>
    <definedName name="_Toc84598921" localSheetId="34">'33'!$A$1</definedName>
    <definedName name="_Toc84598921" localSheetId="35">'34'!$A$1</definedName>
    <definedName name="_Toc84598921" localSheetId="36">'35'!$A$1</definedName>
    <definedName name="_Toc84598921" localSheetId="37">'36'!$A$1</definedName>
    <definedName name="_Toc84598922" localSheetId="27">'26'!$A$1</definedName>
    <definedName name="_Toc84598922" localSheetId="28">'27'!$A$1</definedName>
    <definedName name="_Toc84598922" localSheetId="29">'28'!$A$1</definedName>
    <definedName name="_Toc84598922" localSheetId="30">'29'!$A$1</definedName>
    <definedName name="_Toc84598922" localSheetId="31">'30'!$A$1</definedName>
    <definedName name="_Toc84598922" localSheetId="32">'31'!$A$1</definedName>
    <definedName name="_Toc84598922" localSheetId="33">'32'!$A$1</definedName>
    <definedName name="_Toc84598922" localSheetId="34">'33'!$A$1</definedName>
    <definedName name="_Toc84598922" localSheetId="35">'34'!$A$1</definedName>
    <definedName name="_Toc84598922" localSheetId="36">'35'!$A$1</definedName>
    <definedName name="_Toc84598922" localSheetId="37">'36'!$A$1</definedName>
    <definedName name="_Toc84598929" localSheetId="36">'35'!$A$1</definedName>
    <definedName name="_Toc84598929" localSheetId="37">'36'!$A$1</definedName>
    <definedName name="_Toc84598930" localSheetId="37">'36'!$A$1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2" i="2"/>
  <c r="D21" i="2"/>
  <c r="D19" i="2"/>
  <c r="D7" i="2"/>
  <c r="D40" i="2"/>
  <c r="D39" i="2"/>
  <c r="D38" i="2"/>
  <c r="D37" i="2"/>
  <c r="D36" i="2"/>
  <c r="D35" i="2"/>
  <c r="D34" i="2"/>
  <c r="D33" i="2"/>
  <c r="D32" i="2"/>
  <c r="D31" i="2"/>
  <c r="C40" i="2"/>
  <c r="C39" i="2"/>
  <c r="C38" i="2"/>
  <c r="C37" i="2"/>
  <c r="C36" i="2"/>
  <c r="C35" i="2"/>
  <c r="C34" i="2"/>
  <c r="C33" i="2"/>
  <c r="C32" i="2"/>
  <c r="C31" i="2"/>
  <c r="D30" i="2"/>
  <c r="D24" i="2"/>
  <c r="D23" i="2"/>
  <c r="D17" i="2"/>
  <c r="D10" i="2"/>
  <c r="C30" i="2"/>
  <c r="D29" i="2"/>
  <c r="C29" i="2"/>
  <c r="C28" i="2"/>
  <c r="C27" i="2"/>
  <c r="C26" i="2"/>
  <c r="C25" i="2"/>
  <c r="C24" i="2"/>
  <c r="C23" i="2"/>
  <c r="C16" i="2"/>
  <c r="C22" i="2"/>
  <c r="C21" i="2"/>
  <c r="D20" i="2"/>
  <c r="C20" i="2"/>
  <c r="C19" i="2"/>
  <c r="D18" i="2"/>
  <c r="C18" i="2"/>
  <c r="D16" i="2"/>
  <c r="D15" i="2"/>
  <c r="D14" i="2"/>
  <c r="D13" i="2"/>
  <c r="D12" i="2"/>
  <c r="D11" i="2"/>
  <c r="D9" i="2"/>
  <c r="D8" i="2"/>
  <c r="D6" i="2"/>
  <c r="C5" i="2"/>
  <c r="C17" i="2"/>
  <c r="C15" i="2"/>
  <c r="C14" i="2"/>
  <c r="C13" i="2"/>
  <c r="C12" i="2"/>
  <c r="C11" i="2"/>
  <c r="C10" i="2"/>
  <c r="C9" i="2"/>
  <c r="C8" i="2"/>
  <c r="C7" i="2"/>
  <c r="C6" i="2"/>
  <c r="D5" i="2"/>
</calcChain>
</file>

<file path=xl/sharedStrings.xml><?xml version="1.0" encoding="utf-8"?>
<sst xmlns="http://schemas.openxmlformats.org/spreadsheetml/2006/main" count="904" uniqueCount="211">
  <si>
    <t>UNIDADE RESPONSÁVEL PELA EXECUÇÃO:</t>
  </si>
  <si>
    <t>COLABORADOR/DIRIGENTE RESPONSÁVEL:</t>
  </si>
  <si>
    <t>CENTRO DE CUSTO:</t>
  </si>
  <si>
    <t>DESCRIÇÃO:</t>
  </si>
  <si>
    <t>OBJETIVOS DO PLANEJAMENTO ESTRATÉGICO DO CAU (2013-2023)</t>
  </si>
  <si>
    <t>INDICADOR(ES) ESTRATÉGICO(S) DO CAU/OUTRO(S):</t>
  </si>
  <si>
    <t>META SUGERIDA</t>
  </si>
  <si>
    <t>ORÇAMENTO ESTIMADO:</t>
  </si>
  <si>
    <t>ODS RELACIONADO</t>
  </si>
  <si>
    <t>ODS 17 - PARCERIAS E MEIOS DE IMPLEMENTAÇÃO</t>
  </si>
  <si>
    <t>RESULTADO(S) ALCANÇADO(S):</t>
  </si>
  <si>
    <t>CRONOGRAMA ESTIMADO</t>
  </si>
  <si>
    <t>OBSERVAÇÕES SOBRE EXECUÇÃO:</t>
  </si>
  <si>
    <t>VOLTAR PARA O SUMÁRIO</t>
  </si>
  <si>
    <t>R$ 0,00</t>
  </si>
  <si>
    <t>ODS 11 - CIDADES E COMUNIDADES SUSTENTÁVEIS</t>
  </si>
  <si>
    <t>-</t>
  </si>
  <si>
    <t>ORÇAMENTO ESTIMADO (REPROGRAMAÇÃO 2021):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</si>
  <si>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ESTIMULAR O CONHECIMENTO, O USO DE PROCESSOS CRIATIVOS E A DIFUSÃO DAS MELHORES PRÁTICAS EM ARQUITETURA E URBANISMO</t>
    </r>
  </si>
  <si>
    <t>Orientações para preenchimento - 2a Revisão do Plano de Ação do CAU/MG para o Triênio 2021-2023</t>
  </si>
  <si>
    <t>ORÇAMENTO ESTIMADO/PROGRAMAÇÃO 2022:</t>
  </si>
  <si>
    <t>3) Para fins de manter a padronização deste documento:
- Não alterar cores, fórmulas e formatações no modelo;
- No preenchimento das células utilizar letras maiúsculas.
- Não alterar nomes das abas.</t>
  </si>
  <si>
    <t xml:space="preserve">                                                                                                                      2ª REVISÃO</t>
  </si>
  <si>
    <t>5) O orçamento estimado para as ações foi atualizado conforme a Programação do Plano de Ação e Orçamento 2022 do CAU/MG aprovada pela deliberação plenária DPEMG Nº 003.7.1/2021, de 9 de novembro de 2021, posteriormente homologada pelo CAU/BR mediante Resolução Nº 213, de 14 de dezembro de 2021.</t>
  </si>
  <si>
    <t>1)  Atentar para os destaques em vermelho em cada aba da Planilha para conferência, ajustes ou validação.</t>
  </si>
  <si>
    <t>2) Usar os hiperlinks para navegar pela planilha.</t>
  </si>
  <si>
    <t>4) Os objetivos e indicadores estratégicos do CAU, os Objetivos de Desenvolvimento Sustentável (ODS), o centro de custos e as unidades responsáveis foram mantidos como apresentados na 1a revisão do Plano de Ação do CAU/MG para o triênio 2021-2023 aprovada mediante deliberação plenária DPOMG Nº 119.7.4/2021, 19 de outubro de 2021.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</si>
  <si>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ESTIMULAR A PRODUÇÃO DA ARQUITETURA E URBANISMO COMO POLÍTICA DE ESTADO</t>
    </r>
  </si>
  <si>
    <t>ORÇAMENTO ESTIMADO/REPROGRAMAÇÃO 2021: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</si>
  <si>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GARANTIR A PARTICIPAÇÃO DOS ARQUITETOS E URBANISTAS NO PLANEJAMENTO TERRITORIAL E NA GESTÃO URBANA</t>
    </r>
  </si>
  <si>
    <t>2° SEMESTRE 2021</t>
  </si>
  <si>
    <t>DELIBERAÇÃO FORMALIZANDO A MANIFESTAÇÃO SOBRE OS PROJETOS DE LEI</t>
  </si>
  <si>
    <t>FORMALIZAÇÃO DO CONVÊNIO</t>
  </si>
  <si>
    <t>1° SEMESTRE 2021</t>
  </si>
  <si>
    <t>REALIZAR O EVENTO</t>
  </si>
  <si>
    <t>R$ 1.500,00</t>
  </si>
  <si>
    <t>2° SEMESTRE 2023</t>
  </si>
  <si>
    <t>2° SEMESTRE 2022</t>
  </si>
  <si>
    <t>PROPOR AÇÕES CONJUNTAS COM AS DEMAIS COMISSÕES ESPECIAIS, TAIS COMO, O 2° SEMINÁRIO CONJUNTO DAS COMISSÕES ESPECIAIS.</t>
  </si>
  <si>
    <t>NÚMERO DE PARTICIPANTES NO EVENTO</t>
  </si>
  <si>
    <t>1° SEMESTRE 2022</t>
  </si>
  <si>
    <t>AÇÕES DA COMISSÃO ESPECIAL DE ASSISTÊNCIA TÉCNICA PARA HABITAÇÃO DE INTERESSE SOCIAL (CATHIS)</t>
  </si>
  <si>
    <t>AÇÃO: 1.2.2 –ARTICULAÇÃO INTERINSTITUCIONAL COM O MPMG PARA OBTENÇÃO DE FUNDOS COM A FINALIDADE DE IMPLEMENTAÇÃO DA ATHIS</t>
  </si>
  <si>
    <t>COMISSÃO ESPECIAL DE ASSISTÊNCIA TÉCNICA PARA HABITAÇÃO DE INTERESSE SOCIAL (CATHIS-CAU/MG)</t>
  </si>
  <si>
    <t>CONS. FELIPE COLMANETTI</t>
  </si>
  <si>
    <t>ORGANIZAR ARTICULAÇÃO INTERINSTITUCIONAL COM O MPMG PARA OBTENÇÃO DE FUNDOS COM A FINALIDADE DE IMPLEMENTAÇÃO DA ATHIS.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</si>
  <si>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ASSEGURAR A SUSTENTABILIDADE FINANCEIRA</t>
    </r>
  </si>
  <si>
    <t>QUANTIDADE DE NOVAS FONTES DE RECURSOS FINANCEIROS PARA ATHIS</t>
  </si>
  <si>
    <t>FORMALIZAÇÃO ATRAVÉS DE TERMO DE COOPERAÇÃO OU DE PARCERIA</t>
  </si>
  <si>
    <t>ODS 10 - REDUÇÃO DAS DESIGUALDADES</t>
  </si>
  <si>
    <t>AÇÃO: 1.2.3 – ARTICULAÇÃO INTERINSTITUCIONAL COM A FINALIDADE DE IMPLEMENTAÇÃO DA ATHIS COMO POLÍTICA PÚBLICA LOCAL NOS MUNICÍPIOS MINEIROS</t>
  </si>
  <si>
    <t>CONS. FÁBIO ALMEIDA</t>
  </si>
  <si>
    <t>2.02.01.001 (CATHIS)</t>
  </si>
  <si>
    <t>ORGANIZAR ARTICULAÇÃO INTERINSTITUCIONAL COM A FINALIDADE DE IMPLEMENTAÇÃO DA ATHIS COMO POLÍTICA PÚBLICA LOCAL, PREFERENCIALMENTE, PARTE DE PLH – AÇÃO PILOTO NOS 20 MUNICÍPIOS DA ZONA DA MATA NORTE, OBSERVANDO POSSIBILIDADES ABERTAS COM O TCT ENTRE CAU/MG E SEDESE/MG.</t>
  </si>
  <si>
    <t>NÚMERO DE GESTORES PARTICIPANTES EM SEMINÁRIOS/EVENTOS/CAPACITAÇÕES</t>
  </si>
  <si>
    <t>IMPLEMENTAÇÃO DE ATHIS NOS MUNICÍPIOS</t>
  </si>
  <si>
    <t>AÇÃO: 1.2.4 – PROPOR CONVÊNIOS PARA A ELABORAÇÃO DE ESTUDOS MUNICIPAIS, REGIONAIS E ESTADUAIS VOLTADOS PARA AÇÕES ESTRATÉGICAS EM ATHIS</t>
  </si>
  <si>
    <t>PROPOR CONVÊNIOS QUE BUSQUEM A ELABORAÇÃO DE ESTUDOS MUNICIPAIS/REGIONAIS ABRANGENDO TODO O ESTADO DE MINAS GERAIS, A FIM DE GERAR E DISPONIBILIZAR DADOS E INFORMAÇÕES ATUALIZADAS E QUALIFICADAS QUE ORIENTEM A BOA E ADEQUADA TOMADA DE DECISÃO E AÇÕES ESTRATÉGICAS DO CAU/MG EM ATHIS.</t>
  </si>
  <si>
    <t>QUANTIDADE DE CONVÊNIOS FORMALIZADOS / QUANTIDADE DE CONTATOS REALIZADOS COM MUNICÍPIOS OU ENTIDADES</t>
  </si>
  <si>
    <t>AÇÃO: 1.2.4.1 – MAPEAR AÇÕES DE ATHIS NO ESTADO DE MINAS GERAIS (EXCETO A CAPITAL BELO HORIZONTE)</t>
  </si>
  <si>
    <t>CONS. EMMANUELLE DE ASSIS</t>
  </si>
  <si>
    <t>MAPEAMENTO COM AÇÕES DE ATHIS INCLUSIVE OS MOVIMENTOS SOCIAIS EM MG, COM EXCEÇÃO DE BH.</t>
  </si>
  <si>
    <t>QUANTIDADE DE AÇÕES MAPEADAS</t>
  </si>
  <si>
    <t>REALIZAÇÃO DO MAPEAMENTO</t>
  </si>
  <si>
    <t>AÇÃO: 1.2.4.2 – MAPEAR AÇÕES DE ATHIS EM BELO HORIZONTE</t>
  </si>
  <si>
    <t>CONS. ROSE GUEDES</t>
  </si>
  <si>
    <t>MAPEAMENTO COM AÇÕES DE ATHIS INCLUSIVE OS MOVIMENTOS SOCIAIS EM BH (PARCERIA COM PBH E URBEL).</t>
  </si>
  <si>
    <t>AÇÃO: 1.2.4.3 – LEVANTAMENTO DE DADOS JUNTO AOS CARTÓRIOS PARA SUBSIDIAR AÇÕES DE REGULARIZAÇÃO FUNDIÁRIA</t>
  </si>
  <si>
    <r>
      <t>-</t>
    </r>
    <r>
      <rPr>
        <strike/>
        <sz val="7"/>
        <color rgb="FF010202"/>
        <rFont val="Times New Roman"/>
        <family val="1"/>
      </rPr>
      <t xml:space="preserve">           </t>
    </r>
    <r>
      <rPr>
        <strike/>
        <sz val="10"/>
        <color theme="1"/>
        <rFont val="DaxCondensed"/>
      </rPr>
      <t>ESTIMULAR A PRODUÇÃO DA ARQUITETURA E URBANISMO COMO POLÍTICA DE ESTADO</t>
    </r>
  </si>
  <si>
    <t>LEVANTAMENTO DOS DADOS E FORMALIZAÇÃO DA ANÁLISE DOS DADOS ATRAVÉS DE DELIBERAÇÃO</t>
  </si>
  <si>
    <t>R$ -</t>
  </si>
  <si>
    <r>
      <t>CANCELADA - OS DADOS CONTIDOS NOS CARTÓRIOS NÃO ABRAGEM OS LOTEAMENTOS INFORMAIS. -</t>
    </r>
    <r>
      <rPr>
        <sz val="10"/>
        <color rgb="FFFF0000"/>
        <rFont val="Trebuchet MS"/>
        <family val="2"/>
      </rPr>
      <t xml:space="preserve"> </t>
    </r>
    <r>
      <rPr>
        <sz val="10"/>
        <color rgb="FFFF0000"/>
        <rFont val="DaxCondensed"/>
      </rPr>
      <t>cf. DCATHIS-CAU/MG Nº 29.3.2/2021</t>
    </r>
  </si>
  <si>
    <r>
      <t>LEVANTAMENTO DE DADOS JUNTO AOS CARTÓRIOS PARA SUBSIDIAR AÇÕES DE REGULARIZAÇÃO FUNDIÁRIA</t>
    </r>
    <r>
      <rPr>
        <sz val="10"/>
        <color rgb="FFFF0000"/>
        <rFont val="DaxCondensed"/>
      </rPr>
      <t>.</t>
    </r>
  </si>
  <si>
    <t>AÇÃO: 1.2.5 – APROXIMAÇÃO JUNTO ÀS INSTÂNCIAS GOVERNAMENTAIS FINANCIADORAS E GESTORAS DE RECURSOS PÚBLICOS DESTINADOS À HIS</t>
  </si>
  <si>
    <t>CONS. LUCAS LEONEL</t>
  </si>
  <si>
    <t>FORMALIZAÇÃO DA AÇÃO ATRAVÉS DE TERMO DE COOPERAÇÃO OU DE PARCERIA</t>
  </si>
  <si>
    <t>AÇÃO: 1.2.6 – ARTICULAÇÃO DE AÇÕES EM REDE COM A CPP-CAU/BR E CATHIS DOS OUTROS CAU/UF RELACIONADAS A POLÍTICA DE ATHIS</t>
  </si>
  <si>
    <t>AÇÃO: 1.2.7 – BUSCAR NOVAS FONTES DE FOMENTO E PARCERIAS PARA OS EDITAIS DE ATHIS</t>
  </si>
  <si>
    <t>DELIBERAÇÃO PROPONDO OUTRAS FINALIDADES PARA ALOCAÇÃO DE RECURSOS DESTINADOS À ATHIS.</t>
  </si>
  <si>
    <t>AÇÃO: 1.2.8 – CRIAR NÚCLEO DE PRÁTICAS ARQUITETÔNICAS EM PARCERIA COM A SEDESE, IAB E IAB/MG</t>
  </si>
  <si>
    <t>NÚMERO DE PESSOAS ATENDIDAS/ANO</t>
  </si>
  <si>
    <t>CRIAÇÃO DO NÚCLEO DE PRÁTICAS.</t>
  </si>
  <si>
    <t>AMPLIAR PARTICIPAÇÃO NO NÚCLEO DE PRÁTICAS ARQUITETÔNICAS: CEAU, UNIVERSIDADES, AMM, DENTRE OUTROS.</t>
  </si>
  <si>
    <t>FORMALIZAÇÃO ATRAVÉS DE TERMO DE COOPERAÇÃO OU DE PARCERIA.</t>
  </si>
  <si>
    <t>AÇÃO: 1.2.9.1 – AMPLIAR CONVÊNIOS COM PREFEITURAS DE MINAS GERAIS COM A FINALIDADE DE IMPLEMENTAÇÃO DA ATHIS</t>
  </si>
  <si>
    <t>AÇÃO: 1.2.10 – FIRMAR TERMO DE COOPERAÇÃO TÉCNICA COM A AMM E OUTRAS ASSOCIAÇÕES DE MICRORREGIONAIS COM A FINALIDADE DE IMPLEMENTAÇÃO DA ATHIS</t>
  </si>
  <si>
    <t>ORGANIZAR ARTICULAÇÃO INTERINSTITUCIONAL COM A AMM E DE OUTRAS ASSOCIAÇÕES DE MICRORREGIONAIS COM A FINALIDADE DE IMPLEMENTAÇÃO DA ATHIS.</t>
  </si>
  <si>
    <t>QUANTIDADE DE PARCERIAS FORMALIZADAS</t>
  </si>
  <si>
    <t>AÇÃO: 1.2.11 – FIRMAR TERMO DE COOPERAÇÃO TÉCNICA COM O CONSELHO REGIONAL DE SERVIÇO SOCIAL - CRESS COM A FINALIDADE DE IMPLEMENTAÇÃO DA ATHIS</t>
  </si>
  <si>
    <t>ORGANIZAR ARTICULAÇÃO INTERINSTITUCIONAL COM O CONSELHO REGIONAL DE SERVIÇO SOCIAL - CRESS COM A FINALIDADE DE IMPLEMENTAÇÃO DA ATHIS.</t>
  </si>
  <si>
    <t>QUANTIDADE DE AÇÕES DESENVOLVIDAS</t>
  </si>
  <si>
    <t>AÇÃO: 1.2.12 – FIRMAR TERMO DE COOPERAÇÃO TÉCNICA COM O CREA/MG COM A FINALIDADE DE IMPLEMENTAÇÃO DA ATHIS</t>
  </si>
  <si>
    <t>AÇÃO: 1.3.5.2 – PROPOSTA DE FRENTE PARLAMENTAR PARA A ASSEMBLÉIA LEGISLATIVA DE MINAS GERAIS (ALMG)</t>
  </si>
  <si>
    <t>NÚMERO DE AÇÕES DO CAU/MG RELACIONADAS COM A FRENTE PARLAMENTAR.</t>
  </si>
  <si>
    <t>PARTICIPAÇÃO ATIVA DO CAU/MG NA FRENTE PARLAMENTAR</t>
  </si>
  <si>
    <t>AÇÃO: 1.3.6.2 – ELENCAR PROJETOS DE LEI ESTADUAIS PARA A ATUAÇÃO DO CAU/MG REFERENTE À HABITAÇÃO DE INTERESSE SOCIAL</t>
  </si>
  <si>
    <t>ELENCAR E ANALISAR PROJETOS DE LEI FEDERAIS, ESTADUAIS E MUNICIPAIS PARA A ATUAÇÃO DO CAU/MG.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</si>
  <si>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QUANTIDADE DE PROJETOS DE LEI ANALISADOS</t>
    </r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</si>
  <si>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QUANTIDADE DE PROJETOS DE LEI ELENCADOS PARA ATUAÇÃO DA CATHIS</t>
    </r>
  </si>
  <si>
    <t>AÇÃO: 1.3.7 – ANALISAR O MARCO REGULATÓRIO SANEAMENTO EM SEUS VÍNCULOS COM ATHIS</t>
  </si>
  <si>
    <t>RELACIONAR ATHIS COM O NOVO MARCO REGULATÓRIO DO SANEAMENTO, CONSIDERANDO O IMPACTO NOS TERRITÓRIOS VULNERÁVEIS.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</si>
  <si>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ANÁLISES REALIZADAS</t>
    </r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</si>
  <si>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LEGISLAÇÃO EXISTENTE E AÇÕES EXECUTADAS</t>
    </r>
  </si>
  <si>
    <t>FORMALIZAÇÃO ATRAVÉS DE DELIBERAÇÃO DA CATHIS CONSIDERANDO O RELATÓRIO DESENVOLVIDO PELO RESPONSÁVEL.</t>
  </si>
  <si>
    <t>AÇÃO: 1.3.7.1 – PROPOR SOLUÇÃO DE HABITAÇÃO SOCIAL EM EDIFICAÇÕES DESOCUPADAS</t>
  </si>
  <si>
    <t>DELIBERAR SOBRE A PROPOSTA</t>
  </si>
  <si>
    <t>2° SEMESTRE 2022 / 1º SEMESTRE 2023</t>
  </si>
  <si>
    <t>CANCELADA - SERÁ INCORPORADA NAS DISCUSSÕES FEITAS NOS EVENTOS, REUNIÕES E PARCERIAS COM ENTIDADES, cf. DCATHIS-CAU/MG Nº 29.3.2/2021</t>
  </si>
  <si>
    <r>
      <t>PROPOR SOLUÇÃO DE HABITAÇÃO SOCIAL EM EDIFICAÇÕES DESOCUPADAS</t>
    </r>
    <r>
      <rPr>
        <sz val="10"/>
        <color rgb="FFFF0000"/>
        <rFont val="DaxCondensed"/>
      </rPr>
      <t>.</t>
    </r>
  </si>
  <si>
    <t>AÇÃO: 1.3.7.2 – PROPOSIÇÃO DE AÇÕES DE REGULARIZAÇÃO FUNDIÁRIA</t>
  </si>
  <si>
    <t>PROPOSIÇÃO DE AÇÕES DE REGULARIZAÇÃO FUNDIÁRIA.</t>
  </si>
  <si>
    <t>AÇÃO: 1.5.3.1 – DIRETRIZES PARA O EDITAL DE PATROCÍNIO NA MODALIDADE ATHIS – 2021</t>
  </si>
  <si>
    <t>4.03.04.001 (ATHIS)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</si>
  <si>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QUANTIDADE DE AÇÕES</t>
    </r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</si>
  <si>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VALOR DESTINADO AO PATROCÍNIO</t>
    </r>
  </si>
  <si>
    <t>DELIBERAÇÃO FORMALIZANDO AS DIRETRIZES DO EDITAL</t>
  </si>
  <si>
    <t>R$ 300.000,00</t>
  </si>
  <si>
    <t>CONCLUÍDA – cf. DCATHIS-CAU/MG Nº 29.3.2/2021</t>
  </si>
  <si>
    <t>AÇÃO: 1.5.3.2 – DIRETRIZES PARA O EDITAL DE PATROCÍNIO NA MODALIDADE ATHIS – 2022</t>
  </si>
  <si>
    <t>AÇÃO: 1.5.3.3 – DIRETRIZES PARA O EDITAL DE PATROCÍNIO NA MODALIDADE ATHIS – 2023</t>
  </si>
  <si>
    <t>AÇÃO: 1.5.3.4 – DIRETRIZES PARA O EDITAL DE PATROCÍNIO NA MODALIDADE ATHIS – 2024</t>
  </si>
  <si>
    <t>PROPOR DIRETRIZES PARA O EDITAL DE PATROCÍNIO NA MODALIDADE ASSISTÊNCIA TÉCNICA PARA HABITAÇÃO DE INTERESSE SOCIAL (ATHIS) 2024, E ENVIAR PARA A APROVAÇÃO DO CONSELHO DIRETOR DO CAU/MG.</t>
  </si>
  <si>
    <t>AÇÃO: 1.5.8 – DEFINIR OUTRAS ESTRATÉGIAS DE ALOCAÇÃO DOS RECURSOS DESTINADOS À ATHIS</t>
  </si>
  <si>
    <t>BUSCAR OUTRAS FONTES DE FINANCIAMENTO E PROPOR FINALIDADES ALÉM DOS EDITAIS, PARA A ALOCAÇÃO ESTRATÉGICA DE RECURSOS DESTINADA À ATHIS. FIRMAR CONVÊNIO COM O MPMG, APROXIMAR DA INICIATIVA PRIVADA PARA FOMENTAÇÃO DA ATHIS POR MEIO DE ISENÇÃO FISCAL.</t>
  </si>
  <si>
    <t>AÇÃO: 2.1.14 – CAMPANHA, EM RÁDIO E TELEVISÃO, DE CONTEÚDO RELATIVO A SUAS COMPETÊNCIAS REGIMENTAIS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</si>
  <si>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NÚMERO DE CAMPANHAS E PARCERIAS POR ANO</t>
    </r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</si>
  <si>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CONTATO DE PESSOAS COM O CAU/MG</t>
    </r>
  </si>
  <si>
    <t>REALIZAÇÃO DE UMA AÇÃO POR MÊS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</si>
  <si>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REALIZAÇÃO DA CAMPANHA</t>
    </r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</si>
  <si>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NÚMERO DE MUNICÍPIOS QUE ENTRARAM EM CONTATO COM O CAU</t>
    </r>
  </si>
  <si>
    <t>REALIZAR A DIVULGAÇÃO DE ATHIS NO CONGRESSO DA AMM</t>
  </si>
  <si>
    <t>AÇÃO: 2.2.7 –CRIAR HOTSITE ATHIS</t>
  </si>
  <si>
    <t>CRIAR PLATAFORMA DE COMPARTILHAMENTO DE INFORMAÇÕES SOBRE ATHIS (HOTSITE): LEGISLAÇÃO DE ATHIS, EDITAIS DO CAU/MG, AÇÕES DA CATHIS, BANCO DE DADOS COM ARQUITETOS QUE TRABALHAM COM ATHIS.</t>
  </si>
  <si>
    <t>NÚMERO DE ACESSOS AO HOTSITE</t>
  </si>
  <si>
    <t>CRIAÇÃO DO HOTSITE.</t>
  </si>
  <si>
    <t>AÇÃO: 3.1.11.2 –2° SEMINÁRIO CONJUNTO DAS COMISSÕES ESPECIAIS (2021)</t>
  </si>
  <si>
    <t>AÇÃO: 3.1.12.2 –3° SEMINÁRIO CONJUNTO DAS COMISSÕES ESPECIAIS (2022)</t>
  </si>
  <si>
    <t>AÇÃO: 3.1.13.2 –4° SEMINÁRIO CONJUNTO DAS COMISSÕES ESPECIAIS (2023)</t>
  </si>
  <si>
    <t>AÇÃO: 3.1.16 – III SEMINÁRIO ATHIS: EXPERIÊNCIA DOS EDITAIS DO CAU/MG</t>
  </si>
  <si>
    <t>NÚMERO DE PARTICIPANTES</t>
  </si>
  <si>
    <r>
      <t>-</t>
    </r>
    <r>
      <rPr>
        <sz val="7"/>
        <color rgb="FFFF0000"/>
        <rFont val="Times New Roman"/>
        <family val="1"/>
      </rPr>
      <t xml:space="preserve">           </t>
    </r>
    <r>
      <rPr>
        <sz val="10"/>
        <color rgb="FFFF0000"/>
        <rFont val="DaxCondensed"/>
      </rPr>
      <t>REALIZAR O EVENTO</t>
    </r>
  </si>
  <si>
    <r>
      <t>-</t>
    </r>
    <r>
      <rPr>
        <sz val="7"/>
        <color rgb="FFFF0000"/>
        <rFont val="Times New Roman"/>
        <family val="1"/>
      </rPr>
      <t xml:space="preserve">           </t>
    </r>
    <r>
      <rPr>
        <sz val="10"/>
        <color rgb="FFFF0000"/>
        <rFont val="DaxCondensed"/>
      </rPr>
      <t>DIVULGAR OS RESULTADOS OBTIDOS</t>
    </r>
  </si>
  <si>
    <t>AÇÃO: 3.1.17 – IV SEMINÁRIO ATHIS: EXPERIÊNCIA DOS EDITAIS DO CAU/MG</t>
  </si>
  <si>
    <t>AÇÃO: 3.1.18 – V SEMINÁRIO ATHIS: EXPERIÊNCIA DOS EDITAIS DO CAU/MG</t>
  </si>
  <si>
    <t>ORGANIZAR O “V SEMINÁRIO ATHIS: EXPERIÊNCIA DOS EDITAIS DO CAU/MG”.</t>
  </si>
  <si>
    <t>AÇÃO: 5.4.9.1 – AVALIAR E REVISAR A META E CRITÉRIOS DE MEDIÇÃO DO INDICADORES DE DESEMPENHO RELATIVOS À PARTICIPAÇÃO DO CAU NA ELABORAÇÃO OU REGULAMENTAÇÃO DA LEI 11.888/08</t>
  </si>
  <si>
    <t>AVALIAR E REVISAR A META E CRITÉRIOS DE MEDIÇÃO DO INDICADOR DE DESEMPENHO “PARTICIPAÇÃO DO CAU NA ELABORAÇÃO OU REGULAMENTAÇÃO DA LEI DA ASSISTÊNCIA TÉCNICA GRATUITA (LEI Nº 11.888/08) (%)”.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</si>
  <si>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>APRIMORAR E INOVAR OS PROCESSOS E AS AÇÕES</t>
    </r>
  </si>
  <si>
    <t>REVISÃO DO INDICADOR</t>
  </si>
  <si>
    <t>DELIBERAÇÃO COM REVISÃO DA META E CRITÉRIOS DE MEDIÇÃO</t>
  </si>
  <si>
    <t>AÇÃO: 5.4.9.2 – AVALIAR E REVISAR A META E CRITÉRIOS DE MEDIÇÃO DO INDICADORES DE DESEMPENHO RELATIVOS À AÇÕES REALIZADAS DESTINADAS À ATHIS</t>
  </si>
  <si>
    <t>AVALIAR E REVISAR A META E CRITÉRIOS DE MEDIÇÃO DO INDICADOR DE DESEMPENHO “"ÍNDICE DE AÇÕES REALIZADAS DESTINADAS À ASSISTÊNCIA TÉCNICA (%)”.</t>
  </si>
  <si>
    <t>R$ 20.000,00</t>
  </si>
  <si>
    <t>AÇÃO: 2.1.16 – PROPOR AÇÃO DE CAMPANHA DE DIVULGAÇÃO DA ATHIS NO CONGRESSO MINEIRO DE MUNICÍPIOS DA ASSOCIAÇÃO MINEIRA DE MUNICÍPIOS (AMM) –2022 / 2023</t>
  </si>
  <si>
    <t>ÍNDICE DE RRT SOCIAL;
PARTICIPAÇÃO DO CAU NA ELABORAÇÃO OU REGULAMENTAÇÃO DA LEI DA ASSISTÊNCIA TÉCNICA GRATUITA (LEI Nº 11.888/08);
ÍNDICE DE AÇÕES REALIZADAS DESTINADAS À ASSISTÊNCIA TÉCNICA</t>
  </si>
  <si>
    <t>PARA CUMPRIR SUA MISSÃO INSTITUCIONAL DE PROMOVER A ARQUITETURA E URBANISMO PARA TODOS, O CAU VINCULA SUAS AÇÕES A OBJETIVOS ESTRATÉGICOS DO SEU PLANEJAMENTO ESTRATÉGICO. NO CAU/MG, O EDITAL DE PATROCÍNIO NA MODALIDADE ATHIS, DO EXERCÍCIO DE 2021, ALOCA RECURSOS NO OBJETIVO ESTRATÉGICO “FOMENTAR O ACESSO DA SOCIEDADE À ARQUITETURA E URBANISMO” – DO EIXO “RELAÇÃO COM A SOCIEDADE” DA PERSPECTIVA PROCESSOS INTERNOS –, CALCULADO COM BASE NA RECEITA DE ARRECADAÇÃO LÍQUIDA (RAL), SENDO ATRIBUÍDO 3,0% (TRÊS POR CENTO) DA RAL, NO PATROCÍNIO DE PROJETO(S) ESTRATÉGICO(S) DE ASSISTÊNCIA TÉCNICA EM HABITAÇÕES DE INTERESSE SOCIAL – ATHIS, CONFORME LEI FEDERAL Nº 11.888, QUE ASSEGURA O DIREITO DAS FAMÍLIAS DE BAIXA RENDA À ASSISTÊNCIA TÉCNICA PÚBLICA E GRATUITA PARA O PROJETO E A CONSTRUÇÃO DE HABITAÇÃO DE INTERESSE SOCIAL, COMO PARTE INTEGRANTE DO DIREITO SOCIAL À MORADIA DIGNA, REGULAR E DOTADA DE SERVIÇOS PÚBLICOS. COMPETE, AINDA, À CATHIS "PROPOR, APRECIAR E DELIBERAR SOBRE PROPOSTAS DE CONCESSÃO DE APOIO INSTITUCIONAL AO EXERCÍCIO DA PRÁTICA PROFISSIONAL DE ARQUITETURA E URBANISMO NO CONTEXTO DA ASSISTÊNCIA TÉCNICA PÚBLICA E GRATUITA, E SEU ALINHAMENTO COM O PLANEJAMENTO URBANO E AMBIENTAL NOS MUNICÍPIOS DO ESTADO DE MINAS GERAIS, CONFORME AS DIRETRIZES ORÇAMENTÁRIAS DO CAU".</t>
  </si>
  <si>
    <t xml:space="preserve"> EDITAL 001/2021 – ATHIS – “CASA SAUDÁVEL – MORADIA DIGNA”</t>
  </si>
  <si>
    <r>
      <t xml:space="preserve">-           </t>
    </r>
    <r>
      <rPr>
        <sz val="10"/>
        <color theme="1"/>
        <rFont val="DaxCondensed"/>
      </rPr>
      <t>ESTIMULAR O CONHECIMENTO, O USO DE PROCESSOS CRIATIVOS E A DIFUSÃO DAS MELHORES PRÁTICAS EM ARQUITETURA E URBANISMO</t>
    </r>
  </si>
  <si>
    <r>
      <t xml:space="preserve">-           </t>
    </r>
    <r>
      <rPr>
        <sz val="10"/>
        <color theme="1"/>
        <rFont val="DaxCondensed"/>
      </rPr>
      <t>ESTIMULAR A PRODUÇÃO DA ARQUITETURA E URBANISMO COMO POLÍTICA DE ESTADO</t>
    </r>
    <r>
      <rPr>
        <sz val="10"/>
        <color rgb="FF010202"/>
        <rFont val="DaxCondensed"/>
      </rPr>
      <t>;
-           FOMENTAR O ACESSO DA SOCIEDADE À ARQUITETURA E URBANISMO.</t>
    </r>
  </si>
  <si>
    <t>CONCLUÍDA – cf. DCATHIS-CAU/MG Nº 34.3.1/2022</t>
  </si>
  <si>
    <t>ÍNDICE DA CAPACIDADE DE EXECUÇÃO DOS INVESTIMENTOS EM PATROCÍNIOS  (%)</t>
  </si>
  <si>
    <t>ÍNDICE DE ALCANCE DAS MELHORES PRÁTICAS (%)</t>
  </si>
  <si>
    <t>AÇÃO: 1.2.8.1 – AMPLIAR PARTICIPAÇÃO NO NÚCLEO DE PRÁTICAS ARQUITETÔNICAS EM PARCERIA COM A SEDESE, IAB E IAB/MG</t>
  </si>
  <si>
    <t xml:space="preserve">PARA CUMPRIR SUA MISSÃO INSTITUCIONAL DE PROMOVER A ARQUITETURA E URBANISMO PARA TODOS, O CAU VINCULA SUAS AÇÕES A OBJETIVOS ESTRATÉGICOS DO SEU PLANEJAMENTO ESTRATÉGICO. NO CASO DO OBJETIVO ESTRATÉGICO "ESTIMULAR A PRODUÇÃO DA ARQUITETURA E URBANISMO COMO POLÍTICA DE ESTADO", O PLANEJAMENTO ESTRATÉGICO DO CAU ESTABELECE DOIS INDICADORES DE DESEMPENHO INSTITUCIONAL, QUAL SEJAM: "PARTICIPAÇÃO DO CAU NA ELABORAÇÃO OU REGULAMENTAÇÃO DA LEI DA ASSISTÊNCIA TÉCNICA GRATUITA (LEI Nº 11.888/08) (%)", PARA O QUAL SE PROJETOU A META DE APOIAR TREZE DE VINTE MUNICÍPIOS (65%) NA ELABORAÇÃO OU REGULAMENTAÇÃO DA LEI 11.888/2008; E "ÍNDICE DE AÇÕES REALIZADAS DESTINADAS À ASSISTÊNCIA TÉCNICA (%)", PARA O QUAL SE PROJETA A META DE REALIZAR AÇÕES DIVERSAS DE ATHIS EM 256 MUNICÍPIOS (30%) DO ESTADO DE MINAS GERAIS. DAÍ QUE A AÇÃO ESTRATÉGICA DE FIRMAR CONVÊNIOS COM MUNICÍPIOS É JULGADA PROCEDENTE PARA SE CONFIRMAR A META ESTRATÉGICA DE APOIAR AS MUNICIPALIDADES MINEIRAS NA ELABORAÇÃO OU REGULAMENTAÇÃO DA ATHIS EM SEUS TERRITÓRIOS MUNICIPAIS ATÉ O FINAL DO EXERCÍCIO DE 2022. CABE LEMBRAR QUE AS DIRETRIZES PARA A ELABORAÇÃO DO PLANO DE AÇÃO E ORÇAMENTO REF. 2022 ESTABELECEU AÇÕES ESTRATÉGICAS PRIORITÁRIAS, DENTRE AS QUAIS CONSTA: (1) COOPERAÇÃO TÉCNICA PARA ATHIS MEDIANTE A REALIZAÇÃO DE AÇÕES E FORMALIZAÇÃO DE ACORDOS E CONVÊNIOS DE COOPERAÇÃO TÉCNICA COM ENTES PÚBLICOS, DE ACORDO COM A REALIDADE DE CADA UF. ISTO POSTO, PROPÕE-SE ESTABELECER UM ESCOPO BÁSICO DE TERMO DE COOPERAÇÃO TÉCNICA E PROPOR XX PREFEITURAS MUNICIPAIS DE MINAS GERAIS PRIORITÁRIAS A SE FIRMAR TERMO DE COOPERAÇÃO TÉCNICA, COM VISTAS A IMPLEMENTAR E REGULAMENTAR A ATHIS NO ÂMBITO LOCAL.		</t>
  </si>
  <si>
    <t>FIRMAR XX TCTs COM PREFEITURAS</t>
  </si>
  <si>
    <t xml:space="preserve">PARTICIPAÇÃO DO CAU NA ELABORAÇÃO OU REGULAMENTAÇÃO DA LEI DA ASSISTÊNCIA TÉCNICA GRATUITA (LEI Nº 11.888/08) (%)
ÍNDICE DE AÇÕES REALIZADAS DESTINADAS À ASSISTÊNCIA TÉCNICA (%)		</t>
  </si>
  <si>
    <t>PARA CUMPRIR SUA MISSÃO INSTITUCIONAL DE PROMOVER A ARQUITETURA E URBANISMO PARA TODOS, O CAU VINCULA SUAS AÇÕES A OBJETIVOS ESTRATÉGICOS DO SEU PLANEJAMENTO ESTRATÉGICO. NO CAU/MG, O EDITAL DE PATROCÍNIO NA MODALIDADE ATHIS, DO EXERCÍCIO DE 2022, ALOCA RECURSOS NO OBJETIVO ESTRATÉGICO “FOMENTAR O ACESSO DA SOCIEDADE À ARQUITETURA E URBANISMO” – DO EIXO “RELAÇÃO COM A SOCIEDADE” DA PERSPECTIVA PROCESSOS INTERNOS –, CALCULADO COM BASE NA RECEITA DE ARRECADAÇÃO LÍQUIDA (RAL), SENDO ATRIBUÍDO 2,7% (DOIS POR CENTO) DA RAL, NO PATROCÍNIO DE PROJETO(S) ESTRATÉGICO(S) DE ASSISTÊNCIA TÉCNICA EM HABITAÇÕES DE INTERESSE SOCIAL – ATHIS, CONFORME LEI FEDERAL Nº 11.888, QUE ASSEGURA O DIREITO DAS FAMÍLIAS DE BAIXA RENDA À ASSISTÊNCIA TÉCNICA PÚBLICA E GRATUITA PARA O PROJETO E A CONSTRUÇÃO DE HABITAÇÃO DE INTERESSE SOCIAL, COMO PARTE INTEGRANTE DO DIREITO SOCIAL À MORADIA DIGNA, REGULAR E DOTADA DE SERVIÇOS PÚBLICOS. COMPETE, AINDA, À CATHIS "PROPOR, APRECIAR E DELIBERAR SOBRE PROPOSTAS DE CONCESSÃO DE APOIO INSTITUCIONAL AO EXERCÍCIO DA PRÁTICA PROFISSIONAL DE ARQUITETURA E URBANISMO NO CONTEXTO DA ASSISTÊNCIA TÉCNICA PÚBLICA E GRATUITA, E SEU ALINHAMENTO COM O PLANEJAMENTO URBANO E AMBIENTAL NOS MUNICÍPIOS DO ESTADO DE MINAS GERAIS, CONFORME AS DIRETRIZES ORÇAMENTÁRIAS DO CAU". ESTE CHAMAMENTO PÚBLICO TEM COMO OBJETIVO A CONVOCAÇÃO DE PESSOAS JURÍDICAS DE DIREITO PÚBLICO E PESSOAS JURÍDICAS DE DIREITO PRIVADO – SENDO OBRIGATÓRIO QUE A PROPOSTA TENHA O ESTADO DE MINAS GERAIS COMO TERRITÓRIO DE ATUAÇÃO –, PARA QUE APRESENTEM PROPOSTAS RELEVANTES PARA O CUMPRIMENTO DA FUNÇÃO SOCIAL DA ARQUITETURA E URBANISMO, POR INTERMÉDIO DA ATHIS, OBSERVANDO DUAS CATEGORIAS DE PROPOSTAS: CAPACITAÇÃO TÉCNICA EM ATHIS (10); E PROJETO E AÇÃO TÉCNICA APLICADA EM ATHIS (5).</t>
  </si>
  <si>
    <t>A ONU-HABITAT REALIZA, TODOS OS ANOS, O OUTUBRO URBANO. O MÊS SE INICIA COM O DIA MUNDIAL DO HABITAT (NA PRIMEIRA SEGUNDA-FEIRA DO MÊS – EM 2022, NO DIA 03 DE OUTUBRO) E SE ENCERRA COM O DIA MUNDIAL DAS CIDADES (31 DE OUTUBRO). O OUTUBRO URBANO CONTA SEMPRE COM DOIS TEMAS SELECIONADOS PARA ESTIMULAR O DEBATE ENTRE DIVERSOS ATORES SOBRE COMO TORNAR A VIDA NAS CIDADES MELHOR PARA TODAS E TODOS. PARA PROMOVER O DEBATE SOBRE OS TEMAS DO OUTUBRO URBANO DE CADA ANO, O ESCRITÓRIO DO ONU-HABITAT NO BRASIL CRIOU, EM 2018, O CIRCUITO URBANO: UMA INICIATIVA PARA DAR VISIBILIDADE E APOIO INSTITUCIONAL A EVENTOS ORGANIZADOS POR DIVERSOS ATORES EM TODO O PAÍS. O CAU/MG PARTICIPA DO CIRCUITO URBANO DESDE 2019. ASSIM, EM CONJUNTO COM A COMISSÃO DE POLÍTICA URBANA E AMBIENTAL E A COMISSÃO DE PATRIMÔNIO CULTURAL DO CAU/MG, BUSCA-SE ESTABELECER ESTRATÉGIAS PARA A INSCRIÇÃO DO CAU/MG NO CIRCUITO URBANO 2022 DO PROGRAMA DAS NAÇÕES UNIDAS PARA OS ASSENTAMENTOS HUMANOS (ONU-HABITAT).</t>
  </si>
  <si>
    <t xml:space="preserve">ÍNDICE DA CAPACIDADE DE EXECUÇÃO DOS INVESTIMENTOS EM PATROCÍNIOS (%)
ÍNDICE DE DIFUSÃO DE CONHECIMENTO EM EVENTOS PRÓPRIOS (%)
ÍNDICE DE EFICIÊNCIA DE CUSTOS DE EVENTOS PRÓPRIOS, ÍNDICE DE ALCANCE DAS MELHORES PRÁTICAS (%)	</t>
  </si>
  <si>
    <t>A INICIAR – cf. DCATHIS-CAU/MG Nº 35.3.2/2022</t>
  </si>
  <si>
    <t>A INICIAR – cf. DCATHIS-CAU/MG Nº 35.3.2/2022 (SUBSTITUÍDA PELA AÇÃO 3.1.9, 5º CIRCUITO URBANO EM CONJUNTO COM A CPUA E CPC)</t>
  </si>
  <si>
    <t>A ONU-HABITAT REALIZA, TODOS OS ANOS, O OUTUBRO URBANO. O MÊS SE INICIA COM O DIA MUNDIAL DO HABITAT (NA PRIMEIRA SEGUNDA-FEIRA DO MÊS – EM 2023, NO DIA 02 DE OUTUBRO) E SE ENCERRA COM O DIA MUNDIAL DAS CIDADES (31 DE OUTUBRO). O OUTUBRO URBANO CONTA SEMPRE COM DOIS TEMAS SELECIONADOS PARA ESTIMULAR O DEBATE ENTRE DIVERSOS ATORES SOBRE COMO TORNAR A VIDA NAS CIDADES MELHOR PARA TODAS E TODOS. PARA PROMOVER O DEBATE SOBRE OS TEMAS DO OUTUBRO URBANO DE CADA ANO, O ESCRITÓRIO DO ONU-HABITAT NO BRASIL CRIOU, EM 2018, O CIRCUITO URBANO: UMA INICIATIVA PARA DAR VISIBILIDADE E APOIO INSTITUCIONAL A EVENTOS ORGANIZADOS POR DIVERSOS ATORES EM TODO O PAÍS. O CAU/MG PARTICIPA DO CIRCUITO URBANO DESDE 2019. ASSIM, EM CONJUNTO COM A COMISSÃO DE POLÍTICA URBANA E AMBIENTAL E A COMISSÃO DE PATRIMÔNIO CULTURAL DO CAU/MG, BUSCA-SE ESTABELECER ESTRATÉGIAS PARA A INSCRIÇÃO DO CAU/MG NO CIRCUITO URBANO 2023 DO PROGRAMA DAS NAÇÕES UNIDAS PARA OS ASSENTAMENTOS HUMANOS (ONU-HABITAT).</t>
  </si>
  <si>
    <t>A INICIAR – cf. DCATHIS-CAU/MG Nº 35.3.2/2022 (SUBSTITUÍDA PELA AÇÃO 3.1.10, 6º CIRCUITO URBANO EM CONJUNTO COM A CPUA E CPC)</t>
  </si>
  <si>
    <t xml:space="preserve">PARA CUMPRIR A FINALIDADE REGIMENTAL DE PROMOVER AÇÕES RELACIONADAS À POLÍTICA DE ASSISTÊNCIA TÉCNICA PÚBLICA E GRATUITA, FUNDAMENTADA PELA LEI Nº 11.888/2008, COM VISTA DE FOMENTAR O ACESSO DE TODOS À ARQUITETURA E URBANISMO, A CATHIS-CAU/MG DEVE, NO ÂMBITO DE SUA COMPETÊNCIA "PROPOR, APRECIAR E DELIBERAR SOBRE DIRETRIZES, PROGRAMAS E CAMPANHAS PARA A DIVULGAÇÃO DA POLÍTICA DE ASSISTÊNCIA TÉCNICA PÚBLICA E GRATUITA NOS MUNICÍPIOS DO ESTADO DE MINAS GERAIS". POR ISSO, PROPÕE-SE FORMATAR UM ENCONTRO ENTRE TODOS AS PATROCINADAS DO EDITAL DE CHAMAMENTO PÚBLICO PARA PATROCÍNIO DE 2021 E 2022 NA MODALIDADE ATHIS, NO MÊS DE NOVEMBRO, COM VISTAS A COMPARTILHAR EXPERIÊNCIAS, METODOLOGIAS E CONTRIBUIÇÕES PARA OS TERMOS E ESCOPO DOS PRÓXIMOS EDITAIS DE PATROCÍNIO E OUTRAS AÇÕES ESTRATÉGICAS DO CAU/MG.	</t>
  </si>
  <si>
    <t xml:space="preserve">PARA CUMPRIR A FINALIDADE REGIMENTAL DE PROMOVER AÇÕES RELACIONADAS À POLÍTICA DE ASSISTÊNCIA TÉCNICA PÚBLICA E GRATUITA, FUNDAMENTADA PELA LEI Nº 11.888/2008, COM VISTA DE FOMENTAR O ACESSO DE TODOS À ARQUITETURA E URBANISMO, A CATHIS-CAU/MG DEVE, NO ÂMBITO DE SUA COMPETÊNCIA "PROPOR, APRECIAR E DELIBERAR SOBRE DIRETRIZES, PROGRAMAS E CAMPANHAS PARA A DIVULGAÇÃO DA POLÍTICA DE ASSISTÊNCIA TÉCNICA PÚBLICA E GRATUITA NOS MUNICÍPIOS DO ESTADO DE MINAS GERAIS". POR ISSO, PROPÕE-SE FORMATAR UM ENCONTRO ENTRE TODOS AS PATROCINADAS DO EDITAL DE CHAMAMENTO PÚBLICO PARA PATROCÍNIO DE 2022 E 2023 NA MODALIDADE ATHIS, NO MÊS DE NOVEMBRO, COM VISTAS A COMPARTILHAR EXPERIÊNCIAS, METODOLOGIAS E CONTRIBUIÇÕES PARA OS TERMOS E ESCOPO DOS PRÓXIMOS EDITAIS DE PATROCÍNIO E OUTRAS AÇÕES ESTRATÉGICAS DO CAU/MG.	</t>
  </si>
  <si>
    <t>A INICIAR – cf. DCATHIS-CAU/MG Nº 37.3.X/2022</t>
  </si>
  <si>
    <t>PARA CUMPRIR SUA MISSÃO INSTITUCIONAL DE PROMOVER A ARQUITETURA E URBANISMO PARA TODOS, O CAU VINCULA SUAS AÇÕES A OBJETIVOS ESTRATÉGICOS DO SEU PLANEJAMENTO ESTRATÉGICO. NO CAU/MG, O EDITAL DE PATROCÍNIO NA MODALIDADE ATHIS, DO EXERCÍCIO DE 2023, ALOCA RECURSOS NO OBJETIVO ESTRATÉGICO “FOMENTAR O ACESSO DA SOCIEDADE À ARQUITETURA E URBANISMO” – DO EIXO “RELAÇÃO COM A SOCIEDADE” DA PERSPECTIVA PROCESSOS INTERNOS –, CALCULADO COM BASE NA RECEITA DE ARRECADAÇÃO LÍQUIDA (RAL), SENDO ATRIBUÍDO X,X% (XXXX POR CENTO) DA RAL, NO PATROCÍNIO DE PROJETO(S) ESTRATÉGICO(S) DE ASSISTÊNCIA TÉCNICA EM HABITAÇÕES DE INTERESSE SOCIAL – ATHIS, CONFORME LEI FEDERAL Nº 11.888, QUE ASSEGURA O DIREITO DAS FAMÍLIAS DE BAIXA RENDA À ASSISTÊNCIA TÉCNICA PÚBLICA E GRATUITA PARA O PROJETO E A CONSTRUÇÃO DE HABITAÇÃO DE INTERESSE SOCIAL, COMO PARTE INTEGRANTE DO DIREITO SOCIAL À MORADIA DIGNA, REGULAR E DOTADA DE SERVIÇOS PÚBLICOS. COMPETE, AINDA, À CATHIS "PROPOR, APRECIAR E DELIBERAR SOBRE PROPOSTAS DE CONCESSÃO DE APOIO INSTITUCIONAL AO EXERCÍCIO DA PRÁTICA PROFISSIONAL DE ARQUITETURA E URBANISMO NO CONTEXTO DA ASSISTÊNCIA TÉCNICA PÚBLICA E GRATUITA, E SEU ALINHAMENTO COM O PLANEJAMENTO URBANO E AMBIENTAL NOS MUNICÍPIOS DO ESTADO DE MINAS GERAIS, CONFORME AS DIRETRIZES ORÇAMENTÁRIAS DO CAU".</t>
  </si>
  <si>
    <t>CONCLUÍDA – cf. DCATHIS-CAU/MG Nº 30.3.1/2021</t>
  </si>
  <si>
    <t xml:space="preserve">2° SEMESTRE 2021 </t>
  </si>
  <si>
    <t>CONCLUÍDA – cf. DCATHIS-CAU/MG Nº 30.3.2/2021</t>
  </si>
  <si>
    <t>CONCLUÍDA - (SUBSTITUÍDA PELA AÇÃO 3.1.8, 4º CIRCUITO URBANO EM CONJUNTO COM A CPUA E CPC – cf. DCATHIS-CAU/MG Nº 29.3.2/2021)</t>
  </si>
  <si>
    <r>
      <t>-</t>
    </r>
    <r>
      <rPr>
        <sz val="7"/>
        <color rgb="FF010202"/>
        <rFont val="Times New Roman"/>
        <family val="1"/>
      </rPr>
      <t xml:space="preserve">           </t>
    </r>
    <r>
      <rPr>
        <sz val="10"/>
        <color theme="1"/>
        <rFont val="DaxCondensed"/>
      </rPr>
      <t xml:space="preserve">ESTIMULAR O CONHECIMENTO, O USO DE PROCESSOS CRIATIVOS E A DIFUSÃO DAS MELHORES PRÁTICAS EM ARQUITETURA E URBANISMO	</t>
    </r>
  </si>
  <si>
    <t>1° SEMESTRE 2022 - 2° SEMESTRE 2022</t>
  </si>
  <si>
    <t>AS DIRETRIZES PARA A ELABORAÇÃO DO PLANO DE AÇÃO E ORÇAMENTO REF. 2022 ESTABELECEU AÇÕES ESTRATÉGICAS COM O INTUITO DE PADRONIZAR E UNIFICAR AS ANÁLISES DAS AÇÕES DE ABRANGÊNCIA NACIONAL, DAS QUAIS CONSTA COMO AÇÃO ESTRATÉGICA PRIORITÁRIA: (1) COOPERAÇÃO TÉCNICA PARA ATHIS MEDIANTE A REALIZAÇÃO DE AÇÕES E FORMALIZAÇÃO DE ACORDOS E CONVÊNIOS DE COOPERAÇÃO TÉCNICA COM ENTES PÚBLICOS, DE ACORDO COM A REALIDADE DE CADA UF. DESTA FORMA, BUSCA-SE ESTABELECER UM ESCOPO DE TERMO DE COOPERAÇÃO TÉCNICA A SE FIRMAR COM O CONSELHO REGIONAL DE ENGENHARIA E AGRONOMIA DE MINAS GERAIS (CREA/MG), COM O CONSELHO REGIONAL DE SERVIÇO SOCIAL (CRESS-CAU/MG) E COM A ORDEM DOS ADVOGADOS DO BRASIL - SEÇÃO MINAS GERAIS, COM VISTAS A REALIZAR AÇÕES CONJUNTAS VOLTADAS PARA AMPLIAR A IMPLEMENTAÇÃO E REGULAMENTAÇÃO DA ATHIS NOS MUNICÍPIOS MINEIROS, E OUTRAS ESTRATÉGIAS, COMO A INSTALAÇÃO DE UMA FRENTE PARLAMENTAR NA ASSEMBLÉIA LEGISLATIVA DE MINAS GERAIS (ALMG) E CONSTRIBUIÇÕES LEGISLATIVAS.</t>
  </si>
  <si>
    <t>PROPOSTA DE FRENTE PARLAMENTAR NA ALMG</t>
  </si>
  <si>
    <t>PROPOR AÇÃO DE CAMPANHA DE DIVULGAÇÃO DA ATHIS NO CONGRESSO DA AMM, NOS DIAS 1 E 2 DE JUNHO DE 2022. PROPOR AÇÃO DE CAMPANHA DE DIVULGAÇÃO DA ATHIS NO CONGRESSO DA AMM, EM 2023 (DATA A DEFINIR).</t>
  </si>
  <si>
    <t>A INICIAR – cf. DCATHIS-CAU/MG Nº 37.3.2/2022</t>
  </si>
  <si>
    <t>2° SEMESTRE 2022 - 1° SEMESTRE 2023</t>
  </si>
  <si>
    <t xml:space="preserve">CONS. FELIPE </t>
  </si>
  <si>
    <t>CANCELADA – cf. DCATHIS-CAU/MG Nº 37.3.2/2022</t>
  </si>
  <si>
    <t>CANCELADA – INCORPORADA NA AÇÃO: 2.2.7 –CRIAR HOTSITE ATHIS, cf. DCATHIS-CAU/MG Nº 37.3.2/2022</t>
  </si>
  <si>
    <t>AÇÃO DE APROXIMAÇÃO JUNTO ÀS INSTÂNCIAS GOVERNAMENTAIS FINANCIADORAS E GESTORAS DE RECURSOS PÚBLICOS DESTINADOS À HIS A FIM DE MELHOR ORIENTAR OS GESTORES PÚBLICOS MUNICIPAIS E OUTROS AGENTES.</t>
  </si>
  <si>
    <t>A PROPOSTA DE UM FUNDO NACIONAL DE ATHIS TEM ORIGEM NA CPP-CAU/BR QUE, GROSSO MODO, VISA COMPLEMENTAR O APORTE DE 2% DA ARRECADAÇÃO DOS CAU/UF DESTINADOS À ASSISTÊNCIA TÉCNICA EM HABITAÇÃO DE INTERESSE SOCIAL. CONSIDERANDO FIRMAR CRITÉRIOS DE UNIFORMIZAÇÃO DE AÇÕES E PROCEDIMENTOS PARA A CONCESSÃO DE APOIO INSTITUCIONAL A ATIVIDADES VOLTADAS À ATHIS, BEM COMO, AS CONTRIBUIÇÕES ENCAMINHADAS PELOS CAU/UFS EM RESPOSTA AO PROJETO DE RESOLUÇÃO QUE VISA A CRIAÇÃO DO REFERIDO FUNDO, A CPP PROGRAMOU AGENDA DE OFICINAS PARA AVANÇAR NESTE DEBATE, DE MARÇO ATÉ AGOSTO DE 2022. PORTANTO, BUSCA-SE PARTICIPAR EM 100% DAS OFICINAS PROMOVIDAS PELA COMISSÃO DE POLÍTICA PROFISSIONAL DO CAU BRASIL (CPP-CAU/BR), COM CALENDÁRIO DE MARÇO ATÉ AGOSTO DE 2022. TAMBÉM, CONTRIBUIR COM SUGESTÕES PARA O APRIMORAMENTO DA ANOTAÇÃO DOS RRTs QUANTO ÀS ATIVIDADES PROFISSIONAIS NO CONTEXTO DA ATHIS COM A FINALIDADE DE MELHOR MENSURAÇÃO E LEVANTAMENTO DA ATUAÇÃO PROFISSIONAL NESTE CAMPO.</t>
  </si>
  <si>
    <t>EM ANDAMENTO – cf. DCATHIS N. 37.3.2/2022.</t>
  </si>
  <si>
    <t>PARTICIPAÇÃO EM 100% DAS OFICINAS</t>
  </si>
  <si>
    <t>CANCELADA – SERÁ INCORPORADA NOS DEBATES DA AÇÃO: 1.2.7 – BUSCAR NOVAS FONTES DE FOMENTO E PARCERIAS PARA OS EDITAIS DE ATHIS, cf. DCATHIS-CAU/MG Nº 37.3.2/2022</t>
  </si>
  <si>
    <t>CANCELADA – INCORPORADA NA AÇÃO: 1.2.7 – BUSCAR NOVAS FONTES DE FOMENTO E PARCERIAS PARA OS EDITAIS DE ATHIS, cf. DCATHIS-CAU/MG Nº 37.3.2/2022</t>
  </si>
  <si>
    <t>EM ANDAMENTO – cf. DCATHIS-CAU/MG Nº 37.3.2/2022</t>
  </si>
  <si>
    <t>BUSCAR NOVAS FONTES DE FOMENTO E PARCERIAS PARA OS EDITAIS DE ATHIS, TENDO COMO HORIZONTE CARÁTER DE ATIVIDADE DE ROTINA. TAMBÉM, AVALIAR A PERTINÊNCIA DE INCORPORAR COMO COMPETÊNCIA REGIMENTAL PERMANENTE.</t>
  </si>
  <si>
    <t>2° SEMESTRE/2022 - 1° SEMESTRE/2023</t>
  </si>
  <si>
    <t>DESDE 2008, VIGORA A LEI FEDERAL Nº 11.888 QUE ASSEGURA O DIREITO DAS FAMÍLIAS DE BAIXA RENDA À ATHIS, COMO PARTE INTEGRANTE DO DIREITO SOCIAL À MORADIA DIGNA, REGULAR E DOTADA DE SERVIÇOS PÚBLICOS. OCORRE QUE, SEGUNDO O RELATÓRIO DE INADEQUAÇÃO DE DOMICÍLIOS NO BRASIL 2016-2019 DA FUNDAÇÃO JOÃO PINHEIRO (FJP), A PORCENTAGEM DE DOMICÍLIOS INADEQUADOS NO ESTADO DE MINAS GERAIS EM RELAÇÃO AO TOTAL DE DOMICÍLIOS PARTICULARES PERMANENTES DURÁVEIS URBANOS É DE 16,46%. JÁ O DÉFICIT HABITACIONAL É DE 8,4% – “NÚMERO DE MORADIAS NECESSÁRIAS PARA A SOLUÇÃO DE NECESSIDADES BÁSICAS HABITACIONAIS, EM UM DETERMINADO MOMENTO, HABITAÇÕES QUE NÃO ATENDEM AO “DIREITO” DE “ACESSO” A UM CONJUNTO DE SERVIÇOS HABITACIONAIS MÍNIMOS”, CONFORME O RELATÓRIO DE DÉFICIT HABITACIONAL DO BRASIL DE 2016-2019 DA FJP. AINDA ASSIM, COMO APURADO PELO CAU BRASIL, APENAS AS PREFEITURAS MUNICIPAIS DE BELO HORIZONTE E NOVA LIMA, MUNICÍPIOS DA REGIONAL CENTRAL DO CAU/MG, TÊM REGULAMENTADO A LEI DE ATHIS, EM ÂMBITO LOCAL, RECENTEMENTE, JUIZ DE FORA. POR ISSO, DA INICIATIVA ESTRATÉGICA DE CRIAÇÃO E INSTITUIÇÃO PILOTO DE UM NÚCLEOS DE PRÁTICAS (EM PARCERIA COM A DPPH-SEDESE/MG E IAB/MG), PARECE SER OPORTUNO QUE SUA FIXAÇÃO SEJA NO MUNICÍPIO DE XXXXXXXXX, PORQUE XXXXXXXXXXXXXXXXXXXXX (A DEFINIR A PARTIR DE OPORTUNIDADES GERADAS, TAMBÉM, A PARTIR DE OUTRAS AÇÕES). ESTENDE-SE, A PERSPECTIVA DE SE FIRMAR UM TERMO DE COOPERAÇÃO TÉCNICA COM O REFERIDO MUNICÍPIO, SEDE OU SITUADO NA REGIONAL DO CAU/MG XXXXXXXXX, ESTABELECENDO COMO ESCOPO DO INSTRUMENTO, A ELABORAÇÃO OU REGULAMENTAÇÃO DA LEI 11.888/2008 NO TERRITÓRIO MUNICIPAL.</t>
  </si>
  <si>
    <t>SUSPENSA – DEPENDE DA REALIZAÇÃO DA AÇÃO: 1.2.8 – CRIAR NÚCLEO DE PRÁTICAS ARQUITETÔNICAS EM PARCERIA COM A SEDESE, IAB E IAB/MG, cf. DCATHIS-CAU/MG Nº 37.3.2/2022</t>
  </si>
  <si>
    <t>SUSPENSA – DEPENDE DOS RESULTADOS DE APROXIMAÇÃO INSTITUCIONAL DA AÇÃO: 2.1.16 – PROPOR AÇÃO DE CAMPANHA DE DIVULGAÇÃO DA ATHIS NO CONGRESSO MINEIRO DE MUNICÍPIOS DA ASSOCIAÇÃO MINEIRA DE MUNICÍPIOS (AMM) –2022 / 2023, cf. DCATHIS-CAU/MG Nº 37.3.2/2022</t>
  </si>
  <si>
    <t>SUSPENSA – DEPENDE DOS AVANÇOS DAS NEGOCIAÇÕES DIRETAS ENTRE PRESIDÊNCIA E AMM, cf. DCATHIS-CAU/MG Nº 37.3.2/2022</t>
  </si>
  <si>
    <t>1º SEMESTRE 2023</t>
  </si>
  <si>
    <t>SUSPENSA - TRATA-SE DE ATRIBUIÇÃO DE ASSESSORIA TÉCNICA ESPECÍFICA. ESTA AÇÃO ESTARÁ SUSPENSA ATÉ A INSTITUIÇÃO DE PROCEDIMENTOS PARA O CUMPRIMENTO DESSA COMPETÊNCIA REGIMENTAL, cf. DCATHIS-CAU/MG Nº 37.3.2/2022</t>
  </si>
  <si>
    <t>PROPOR E REALIZAR CAMPANHA, EM RÁDIO E TELEVISÃO, DE CONTEÚDO RELATIVO A SUAS COMPETÊNCIAS REGIMENTAIS: VIDEOS INSTITUCIONAIS, PODCASTS NO FORMATO DE MONOLOGOS.</t>
  </si>
  <si>
    <t>R$ 0,00 (A DEFINIR COM APOIO DA ASCOM PARA A REPROGRAMAÇÃO ORÇAMENTÁRIA)</t>
  </si>
  <si>
    <t>R$ 0,00 (A DEFINIR COM APOIO DA ASS. EVENTOS PARA A REPROGRAMAÇÃO ORÇAMENTÁRIA)</t>
  </si>
  <si>
    <t>R$ 1.500,00 (REVISAR COM APOIO DA ASS. EVENTOS PARA A REPROGRAMAÇÃO ORÇAMENTÁRIA)</t>
  </si>
  <si>
    <t>CANCELADA - cf. DCATHIS-CAU/MG Nº 37.3.2/2022 (UMA VEZ QUE O III SEMINÁRIO NÃO OCORREU, EM 2021, POIS DEPENDIA DOS CONVÊNIOS SEREM FIRMADOS COM OS PATROCINADOS, FICANDO, ENTAO O III SEMINÁRIO PARA 2022 E O IV PARA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</si>
</sst>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C3942"/>
      <name val="DaxCondensed"/>
    </font>
    <font>
      <b/>
      <sz val="9"/>
      <color rgb="FFFFFFFF"/>
      <name val="DaxCondensed"/>
    </font>
    <font>
      <b/>
      <sz val="10"/>
      <color theme="1"/>
      <name val="DaxCondensed"/>
    </font>
    <font>
      <sz val="10"/>
      <color theme="1"/>
      <name val="DaxCondensed"/>
    </font>
    <font>
      <sz val="5.5"/>
      <color rgb="FF010202"/>
      <name val="Trebuchet MS"/>
      <family val="2"/>
    </font>
    <font>
      <sz val="7"/>
      <color rgb="FF010202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DaxCondensed"/>
    </font>
    <font>
      <sz val="5.5"/>
      <color rgb="FFFF0000"/>
      <name val="Trebuchet MS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rgb="FF006871"/>
      <name val="Calibri"/>
      <family val="2"/>
      <scheme val="minor"/>
    </font>
    <font>
      <b/>
      <sz val="20"/>
      <color rgb="FF00687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7"/>
      <color rgb="FFFF0000"/>
      <name val="Times New Roman"/>
      <family val="1"/>
    </font>
    <font>
      <strike/>
      <sz val="10"/>
      <color theme="1"/>
      <name val="DaxCondensed"/>
    </font>
    <font>
      <strike/>
      <sz val="5.5"/>
      <color rgb="FF010202"/>
      <name val="Trebuchet MS"/>
      <family val="2"/>
    </font>
    <font>
      <strike/>
      <sz val="7"/>
      <color rgb="FF010202"/>
      <name val="Times New Roman"/>
      <family val="1"/>
    </font>
    <font>
      <strike/>
      <sz val="10"/>
      <color rgb="FFFF0000"/>
      <name val="DaxCondensed"/>
    </font>
    <font>
      <sz val="10"/>
      <color rgb="FFFF0000"/>
      <name val="Trebuchet MS"/>
      <family val="2"/>
    </font>
    <font>
      <b/>
      <sz val="10"/>
      <color rgb="FFFFFFFF"/>
      <name val="DaxCondensed"/>
    </font>
    <font>
      <sz val="10"/>
      <color rgb="FF010202"/>
      <name val="DaxCondensed"/>
    </font>
    <font>
      <u/>
      <sz val="10"/>
      <color theme="10"/>
      <name val="DaxCondensed"/>
    </font>
    <font>
      <b/>
      <u/>
      <sz val="10"/>
      <color theme="0"/>
      <name val="DaxCondensed"/>
    </font>
    <font>
      <u/>
      <sz val="10"/>
      <color rgb="FFFF0000"/>
      <name val="DaxCondensed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ECCD2"/>
        <bgColor indexed="64"/>
      </patternFill>
    </fill>
    <fill>
      <patternFill patternType="solid">
        <fgColor rgb="FFFFFA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C3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6871"/>
      </bottom>
      <diagonal/>
    </border>
    <border>
      <left/>
      <right/>
      <top style="thin">
        <color rgb="FF006871"/>
      </top>
      <bottom/>
      <diagonal/>
    </border>
    <border>
      <left/>
      <right/>
      <top style="thin">
        <color rgb="FF006871"/>
      </top>
      <bottom style="thin">
        <color rgb="FF00687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10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left" vertical="center" wrapText="1"/>
    </xf>
    <xf numFmtId="0" fontId="9" fillId="5" borderId="0" xfId="0" applyFont="1" applyFill="1"/>
    <xf numFmtId="0" fontId="0" fillId="5" borderId="0" xfId="0" applyFill="1"/>
    <xf numFmtId="0" fontId="1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9" fillId="0" borderId="6" xfId="0" applyFont="1" applyBorder="1"/>
    <xf numFmtId="0" fontId="9" fillId="0" borderId="6" xfId="0" applyFont="1" applyFill="1" applyBorder="1"/>
    <xf numFmtId="0" fontId="0" fillId="0" borderId="6" xfId="0" applyBorder="1"/>
    <xf numFmtId="0" fontId="18" fillId="6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0" fillId="3" borderId="0" xfId="0" applyFont="1" applyFill="1" applyAlignment="1">
      <alignment horizontal="justify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 indent="2"/>
    </xf>
    <xf numFmtId="0" fontId="27" fillId="3" borderId="0" xfId="1" applyFont="1" applyFill="1" applyAlignment="1">
      <alignment horizontal="justify" vertical="center" wrapText="1"/>
    </xf>
    <xf numFmtId="0" fontId="28" fillId="6" borderId="0" xfId="1" applyFont="1" applyFill="1"/>
    <xf numFmtId="0" fontId="5" fillId="0" borderId="0" xfId="0" applyFont="1"/>
    <xf numFmtId="0" fontId="29" fillId="0" borderId="0" xfId="1" applyFont="1" applyAlignment="1">
      <alignment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left"/>
    </xf>
    <xf numFmtId="0" fontId="16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 indent="2"/>
    </xf>
    <xf numFmtId="0" fontId="6" fillId="0" borderId="0" xfId="0" quotePrefix="1" applyFont="1" applyAlignment="1">
      <alignment horizontal="left" vertical="center" wrapText="1" indent="2"/>
    </xf>
    <xf numFmtId="0" fontId="25" fillId="2" borderId="0" xfId="0" applyFont="1" applyFill="1" applyAlignment="1">
      <alignment horizontal="justify" vertical="center" wrapText="1"/>
    </xf>
    <xf numFmtId="0" fontId="26" fillId="0" borderId="0" xfId="0" quotePrefix="1" applyFont="1" applyAlignment="1">
      <alignment horizontal="left" vertical="center" wrapText="1" indent="2"/>
    </xf>
    <xf numFmtId="0" fontId="26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C3C"/>
      <color rgb="FF006871"/>
      <color rgb="FFFFFADE"/>
      <color rgb="FFE4F0F0"/>
      <color rgb="FFAEC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28220</xdr:colOff>
      <xdr:row>2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366C993-0878-44B6-BFA8-80B9114CE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791970" cy="911678"/>
        </a:xfrm>
        <a:prstGeom prst="rect">
          <a:avLst/>
        </a:prstGeom>
      </xdr:spPr>
    </xdr:pic>
    <xdr:clientData/>
  </xdr:twoCellAnchor>
  <xdr:twoCellAnchor>
    <xdr:from>
      <xdr:col>5</xdr:col>
      <xdr:colOff>194469</xdr:colOff>
      <xdr:row>1</xdr:row>
      <xdr:rowOff>204108</xdr:rowOff>
    </xdr:from>
    <xdr:to>
      <xdr:col>9</xdr:col>
      <xdr:colOff>68035</xdr:colOff>
      <xdr:row>4</xdr:row>
      <xdr:rowOff>639537</xdr:rowOff>
    </xdr:to>
    <xdr:sp macro="" textlink="">
      <xdr:nvSpPr>
        <xdr:cNvPr id="3" name="Retângulo de cantos arredondados 9">
          <a:extLst>
            <a:ext uri="{FF2B5EF4-FFF2-40B4-BE49-F238E27FC236}">
              <a16:creationId xmlns:a16="http://schemas.microsoft.com/office/drawing/2014/main" id="{CAC8D1DB-D132-49B9-A496-83C1419DCB0E}"/>
            </a:ext>
          </a:extLst>
        </xdr:cNvPr>
        <xdr:cNvSpPr/>
      </xdr:nvSpPr>
      <xdr:spPr>
        <a:xfrm>
          <a:off x="15570540" y="231322"/>
          <a:ext cx="2322852" cy="1728108"/>
        </a:xfrm>
        <a:prstGeom prst="roundRect">
          <a:avLst/>
        </a:prstGeom>
        <a:solidFill>
          <a:schemeClr val="bg1"/>
        </a:solidFill>
        <a:ln>
          <a:solidFill>
            <a:srgbClr val="FF8C3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uma vez no nome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ação para acessar seus dados de conteúdo.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retornar ao Sumário, clique em VOLTAR PARA O SUMÁRIO (no final de cada aba).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9144000</xdr:colOff>
      <xdr:row>1</xdr:row>
      <xdr:rowOff>571500</xdr:rowOff>
    </xdr:from>
    <xdr:to>
      <xdr:col>5</xdr:col>
      <xdr:colOff>123828</xdr:colOff>
      <xdr:row>4</xdr:row>
      <xdr:rowOff>449036</xdr:rowOff>
    </xdr:to>
    <xdr:sp macro="" textlink="">
      <xdr:nvSpPr>
        <xdr:cNvPr id="2" name="Seta para a direita 7">
          <a:extLst>
            <a:ext uri="{FF2B5EF4-FFF2-40B4-BE49-F238E27FC236}">
              <a16:creationId xmlns:a16="http://schemas.microsoft.com/office/drawing/2014/main" id="{1B0EB375-4A13-4E4F-80FA-6263112707B9}"/>
            </a:ext>
          </a:extLst>
        </xdr:cNvPr>
        <xdr:cNvSpPr/>
      </xdr:nvSpPr>
      <xdr:spPr>
        <a:xfrm>
          <a:off x="14328321" y="598714"/>
          <a:ext cx="1171578" cy="1170215"/>
        </a:xfrm>
        <a:prstGeom prst="rightArrow">
          <a:avLst/>
        </a:prstGeom>
        <a:solidFill>
          <a:srgbClr val="FF8C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caumg.gov.br/wp-content/uploads/2021/07/Edital-001.2021-Chamamento-Publico-para-Patrocinio-em-ATHIS.pdf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9102-3F66-4C5A-B72F-18626A3CC63B}">
  <dimension ref="A1:A6"/>
  <sheetViews>
    <sheetView workbookViewId="0">
      <selection activeCell="A5" sqref="A5"/>
    </sheetView>
  </sheetViews>
  <sheetFormatPr defaultRowHeight="15"/>
  <cols>
    <col min="1" max="1" width="126.140625" customWidth="1"/>
  </cols>
  <sheetData>
    <row r="1" spans="1:1" ht="15.75">
      <c r="A1" s="7" t="s">
        <v>19</v>
      </c>
    </row>
    <row r="2" spans="1:1" ht="16.5" thickBot="1">
      <c r="A2" s="10" t="s">
        <v>24</v>
      </c>
    </row>
    <row r="3" spans="1:1" ht="16.5" thickBot="1">
      <c r="A3" s="8" t="s">
        <v>25</v>
      </c>
    </row>
    <row r="4" spans="1:1" ht="63.75" thickBot="1">
      <c r="A4" s="10" t="s">
        <v>21</v>
      </c>
    </row>
    <row r="5" spans="1:1" ht="48" thickBot="1">
      <c r="A5" s="9" t="s">
        <v>26</v>
      </c>
    </row>
    <row r="6" spans="1:1" ht="48" thickBot="1">
      <c r="A6" s="10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797D-661A-43A9-9DCD-0B1A133E4B28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76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91.5" customHeight="1">
      <c r="A7" s="59" t="s">
        <v>192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15" customHeight="1">
      <c r="A9" s="68" t="s">
        <v>181</v>
      </c>
      <c r="B9" s="60"/>
      <c r="C9" s="60"/>
    </row>
    <row r="10" spans="1:3" ht="35.25" customHeight="1">
      <c r="A10" s="58" t="s">
        <v>5</v>
      </c>
      <c r="B10" s="58"/>
      <c r="C10" s="2" t="s">
        <v>160</v>
      </c>
    </row>
    <row r="11" spans="1:3" ht="36.75" customHeight="1">
      <c r="A11" s="58" t="s">
        <v>6</v>
      </c>
      <c r="B11" s="58"/>
      <c r="C11" s="35" t="s">
        <v>194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 ht="30.75" customHeight="1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182</v>
      </c>
    </row>
    <row r="16" spans="1:3" ht="30" customHeight="1">
      <c r="A16" s="58" t="s">
        <v>12</v>
      </c>
      <c r="B16" s="58"/>
      <c r="C16" s="35" t="s">
        <v>193</v>
      </c>
    </row>
    <row r="17" spans="1:3">
      <c r="A17" s="28"/>
      <c r="B17" s="28"/>
      <c r="C17" s="2"/>
    </row>
    <row r="18" spans="1:3">
      <c r="A18" s="27" t="s">
        <v>13</v>
      </c>
    </row>
  </sheetData>
  <mergeCells count="16">
    <mergeCell ref="A1:C1"/>
    <mergeCell ref="A2:B2"/>
    <mergeCell ref="A10:B10"/>
    <mergeCell ref="A11:B11"/>
    <mergeCell ref="A6:C6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2:B12"/>
  </mergeCells>
  <hyperlinks>
    <hyperlink ref="A18" location="Sumário!A1" display="VOLTAR PARA O SUMÁRIO" xr:uid="{DDDCCACF-2B21-4D87-9E9A-F518070231AD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996A-4A0C-48B4-A497-2B1D48128FF7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77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44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198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46</v>
      </c>
      <c r="B9" s="60"/>
      <c r="C9" s="60"/>
    </row>
    <row r="10" spans="1:3" ht="44.25" customHeight="1">
      <c r="A10" s="58" t="s">
        <v>5</v>
      </c>
      <c r="B10" s="58"/>
      <c r="C10" s="2" t="s">
        <v>47</v>
      </c>
    </row>
    <row r="11" spans="1:3">
      <c r="A11" s="58" t="s">
        <v>6</v>
      </c>
      <c r="B11" s="58"/>
      <c r="C11" s="35" t="s">
        <v>78</v>
      </c>
    </row>
    <row r="12" spans="1:3" ht="25.5" customHeight="1">
      <c r="A12" s="58" t="s">
        <v>7</v>
      </c>
      <c r="B12" s="58"/>
      <c r="C12" s="32" t="s">
        <v>14</v>
      </c>
    </row>
    <row r="13" spans="1:3">
      <c r="A13" s="58" t="s">
        <v>8</v>
      </c>
      <c r="B13" s="58"/>
      <c r="C13" s="32" t="s">
        <v>49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37</v>
      </c>
    </row>
    <row r="16" spans="1:3" ht="30" customHeight="1">
      <c r="A16" s="58" t="s">
        <v>12</v>
      </c>
      <c r="B16" s="58"/>
      <c r="C16" s="35" t="s">
        <v>197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0DFC1838-5437-434A-AE11-BD93CAD045ED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4504-50D6-4211-8526-A8ABE219A203}">
  <dimension ref="A1:C18"/>
  <sheetViews>
    <sheetView zoomScale="130" zoomScaleNormal="130" workbookViewId="0">
      <selection sqref="A1:C1"/>
    </sheetView>
  </sheetViews>
  <sheetFormatPr defaultRowHeight="15"/>
  <cols>
    <col min="1" max="1" width="32.42578125" customWidth="1"/>
    <col min="3" max="3" width="95.28515625" customWidth="1"/>
  </cols>
  <sheetData>
    <row r="1" spans="1:3" ht="15" customHeight="1">
      <c r="A1" s="62" t="s">
        <v>79</v>
      </c>
      <c r="B1" s="62"/>
      <c r="C1" s="62"/>
    </row>
    <row r="2" spans="1:3">
      <c r="A2" s="69"/>
      <c r="B2" s="69"/>
      <c r="C2" s="1"/>
    </row>
    <row r="3" spans="1:3" ht="25.5" customHeight="1">
      <c r="A3" s="38" t="s">
        <v>0</v>
      </c>
      <c r="B3" s="64" t="s">
        <v>43</v>
      </c>
      <c r="C3" s="64"/>
    </row>
    <row r="4" spans="1:3" ht="25.5" customHeight="1">
      <c r="A4" s="38" t="s">
        <v>1</v>
      </c>
      <c r="B4" s="59" t="s">
        <v>74</v>
      </c>
      <c r="C4" s="59"/>
    </row>
    <row r="5" spans="1:3" ht="15" customHeight="1">
      <c r="A5" s="38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181.5" customHeight="1">
      <c r="A7" s="59" t="s">
        <v>200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70" t="s">
        <v>158</v>
      </c>
      <c r="B9" s="71"/>
      <c r="C9" s="71"/>
    </row>
    <row r="10" spans="1:3" ht="55.5" customHeight="1">
      <c r="A10" s="58" t="s">
        <v>5</v>
      </c>
      <c r="B10" s="58"/>
      <c r="C10" s="2" t="s">
        <v>154</v>
      </c>
    </row>
    <row r="11" spans="1:3">
      <c r="A11" s="58" t="s">
        <v>6</v>
      </c>
      <c r="B11" s="58"/>
      <c r="C11" s="40" t="s">
        <v>81</v>
      </c>
    </row>
    <row r="12" spans="1:3" ht="25.5" customHeight="1">
      <c r="A12" s="58" t="s">
        <v>20</v>
      </c>
      <c r="B12" s="58"/>
      <c r="C12" s="39" t="s">
        <v>152</v>
      </c>
    </row>
    <row r="13" spans="1:3">
      <c r="A13" s="58" t="s">
        <v>8</v>
      </c>
      <c r="B13" s="58"/>
      <c r="C13" s="39" t="s">
        <v>15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40" t="s">
        <v>199</v>
      </c>
    </row>
    <row r="16" spans="1:3" ht="30" customHeight="1">
      <c r="A16" s="58" t="s">
        <v>12</v>
      </c>
      <c r="B16" s="58"/>
      <c r="C16" s="40" t="s">
        <v>197</v>
      </c>
    </row>
    <row r="17" spans="1:3">
      <c r="A17" s="37"/>
      <c r="B17" s="37"/>
      <c r="C17" s="2"/>
    </row>
    <row r="18" spans="1:3">
      <c r="A18" s="51" t="s">
        <v>13</v>
      </c>
      <c r="B18" s="52"/>
      <c r="C18" s="52"/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24747C36-95A7-4C32-B76A-6112B03DC21B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7A0E-9AC0-40D7-8528-A72A59C08F18}">
  <dimension ref="A1:C18"/>
  <sheetViews>
    <sheetView topLeftCell="A10" zoomScale="145" zoomScaleNormal="14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162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82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18</v>
      </c>
      <c r="B9" s="60"/>
      <c r="C9" s="60"/>
    </row>
    <row r="10" spans="1:3" ht="44.25" customHeight="1">
      <c r="A10" s="58" t="s">
        <v>5</v>
      </c>
      <c r="B10" s="58"/>
      <c r="C10" s="2" t="s">
        <v>80</v>
      </c>
    </row>
    <row r="11" spans="1:3">
      <c r="A11" s="58" t="s">
        <v>6</v>
      </c>
      <c r="B11" s="58"/>
      <c r="C11" s="35" t="s">
        <v>83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 ht="30" customHeight="1">
      <c r="A16" s="58" t="s">
        <v>12</v>
      </c>
      <c r="B16" s="58"/>
      <c r="C16" s="40" t="s">
        <v>201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B3:C3"/>
    <mergeCell ref="B4:C4"/>
    <mergeCell ref="B5:C5"/>
    <mergeCell ref="A1:C1"/>
    <mergeCell ref="A2:B2"/>
  </mergeCells>
  <hyperlinks>
    <hyperlink ref="A18" location="Sumário!A1" display="VOLTAR PARA O SUMÁRIO" xr:uid="{CE4EBF3F-FAB6-45D8-A1BB-5E5A2B32A3AB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614B-0BE9-49A2-98B5-3D830E1CCAC7}">
  <dimension ref="A1:C18"/>
  <sheetViews>
    <sheetView topLeftCell="A10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84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146.25" customHeight="1">
      <c r="A7" s="59" t="s">
        <v>163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165</v>
      </c>
    </row>
    <row r="11" spans="1:3">
      <c r="A11" s="58" t="s">
        <v>6</v>
      </c>
      <c r="B11" s="58"/>
      <c r="C11" s="35" t="s">
        <v>164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 ht="43.5" customHeight="1">
      <c r="A16" s="58" t="s">
        <v>12</v>
      </c>
      <c r="B16" s="58"/>
      <c r="C16" s="40" t="s">
        <v>202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B3:C3"/>
    <mergeCell ref="B4:C4"/>
    <mergeCell ref="B5:C5"/>
    <mergeCell ref="A1:C1"/>
    <mergeCell ref="A2:B2"/>
  </mergeCells>
  <hyperlinks>
    <hyperlink ref="A18" location="Sumário!A1" display="VOLTAR PARA O SUMÁRIO" xr:uid="{6BFD3E93-A0F4-4549-92B2-F0A4F42051C2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E9AD-4E8C-4F24-8E30-872A13B10BF7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25.5" customHeight="1">
      <c r="A1" s="62" t="s">
        <v>85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86</v>
      </c>
      <c r="B7" s="59"/>
      <c r="C7" s="59"/>
    </row>
    <row r="8" spans="1:3" ht="15" customHeight="1">
      <c r="A8" s="58" t="s">
        <v>4</v>
      </c>
      <c r="B8" s="58"/>
      <c r="C8" s="58"/>
    </row>
    <row r="9" spans="1:3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87</v>
      </c>
    </row>
    <row r="11" spans="1:3">
      <c r="A11" s="58" t="s">
        <v>6</v>
      </c>
      <c r="B11" s="58"/>
      <c r="C11" s="35" t="s">
        <v>48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 ht="45" customHeight="1">
      <c r="A16" s="58" t="s">
        <v>12</v>
      </c>
      <c r="B16" s="58"/>
      <c r="C16" s="48" t="s">
        <v>203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2:B12"/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42870779-1413-42A8-B7A1-8ED7ABE35C6D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02FD-0B74-477B-981A-1295B151AFA9}">
  <dimension ref="A1:C18"/>
  <sheetViews>
    <sheetView zoomScale="115" zoomScaleNormal="11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5" t="s">
        <v>88</v>
      </c>
      <c r="B1" s="65"/>
      <c r="C1" s="65"/>
    </row>
    <row r="2" spans="1:3">
      <c r="A2" s="65"/>
      <c r="B2" s="65"/>
      <c r="C2" s="65"/>
    </row>
    <row r="3" spans="1:3" ht="25.5" customHeight="1">
      <c r="A3" s="29" t="s">
        <v>0</v>
      </c>
      <c r="B3" s="64" t="s">
        <v>43</v>
      </c>
      <c r="C3" s="64"/>
    </row>
    <row r="4" spans="1:3" ht="25.5" customHeight="1">
      <c r="A4" s="29" t="s">
        <v>1</v>
      </c>
      <c r="B4" s="59" t="s">
        <v>74</v>
      </c>
      <c r="C4" s="59"/>
    </row>
    <row r="5" spans="1:3" ht="15" customHeight="1">
      <c r="A5" s="29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89</v>
      </c>
      <c r="B7" s="59"/>
      <c r="C7" s="59"/>
    </row>
    <row r="8" spans="1:3" ht="15" customHeight="1">
      <c r="A8" s="58" t="s">
        <v>4</v>
      </c>
      <c r="B8" s="58"/>
      <c r="C8" s="58"/>
    </row>
    <row r="9" spans="1:3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90</v>
      </c>
    </row>
    <row r="11" spans="1:3">
      <c r="A11" s="58" t="s">
        <v>6</v>
      </c>
      <c r="B11" s="58"/>
      <c r="C11" s="6" t="s">
        <v>48</v>
      </c>
    </row>
    <row r="12" spans="1:3" ht="25.5" customHeight="1">
      <c r="A12" s="58" t="s">
        <v>20</v>
      </c>
      <c r="B12" s="58"/>
      <c r="C12" s="30" t="s">
        <v>14</v>
      </c>
    </row>
    <row r="13" spans="1:3">
      <c r="A13" s="58" t="s">
        <v>8</v>
      </c>
      <c r="B13" s="58"/>
      <c r="C13" s="30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48" t="s">
        <v>37</v>
      </c>
    </row>
    <row r="16" spans="1:3" ht="30" customHeight="1">
      <c r="A16" s="58" t="s">
        <v>12</v>
      </c>
      <c r="B16" s="58"/>
      <c r="C16" s="48" t="s">
        <v>186</v>
      </c>
    </row>
    <row r="17" spans="1:3">
      <c r="A17" s="28"/>
      <c r="B17" s="28"/>
      <c r="C17" s="2"/>
    </row>
    <row r="18" spans="1:3">
      <c r="A18" s="27" t="s">
        <v>13</v>
      </c>
    </row>
  </sheetData>
  <mergeCells count="15">
    <mergeCell ref="A16:B16"/>
    <mergeCell ref="A6:C6"/>
    <mergeCell ref="B3:C3"/>
    <mergeCell ref="B4:C4"/>
    <mergeCell ref="B5:C5"/>
    <mergeCell ref="A1:C2"/>
    <mergeCell ref="A15:B15"/>
    <mergeCell ref="A7:C7"/>
    <mergeCell ref="A8:C8"/>
    <mergeCell ref="A9:C9"/>
    <mergeCell ref="A10:B10"/>
    <mergeCell ref="A11:B11"/>
    <mergeCell ref="A12:B12"/>
    <mergeCell ref="A13:B13"/>
    <mergeCell ref="A14:B14"/>
  </mergeCells>
  <hyperlinks>
    <hyperlink ref="A18" location="Sumário!A1" display="VOLTAR PARA O SUMÁRIO" xr:uid="{B504EDD3-B2E7-4120-857D-4A70EEEDF559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8B51-5554-4A1F-8998-C9397B3A96E4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91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104.25" customHeight="1">
      <c r="A7" s="59" t="s">
        <v>183</v>
      </c>
      <c r="B7" s="59"/>
      <c r="C7" s="59"/>
    </row>
    <row r="8" spans="1:3" ht="15" customHeight="1">
      <c r="A8" s="58" t="s">
        <v>4</v>
      </c>
      <c r="B8" s="58"/>
      <c r="C8" s="58"/>
    </row>
    <row r="9" spans="1:3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90</v>
      </c>
    </row>
    <row r="11" spans="1:3">
      <c r="A11" s="58" t="s">
        <v>6</v>
      </c>
      <c r="B11" s="58"/>
      <c r="C11" s="35" t="s">
        <v>48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9" t="s">
        <v>15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37</v>
      </c>
    </row>
    <row r="16" spans="1:3">
      <c r="A16" s="58" t="s">
        <v>12</v>
      </c>
      <c r="B16" s="58"/>
      <c r="C16" s="35" t="s">
        <v>169</v>
      </c>
    </row>
    <row r="17" spans="1:3">
      <c r="A17" s="28"/>
      <c r="B17" s="28"/>
      <c r="C17" s="2"/>
    </row>
    <row r="18" spans="1:3">
      <c r="A18" s="27" t="s">
        <v>13</v>
      </c>
    </row>
  </sheetData>
  <mergeCells count="16">
    <mergeCell ref="A6:C6"/>
    <mergeCell ref="A1:C1"/>
    <mergeCell ref="A2:B2"/>
    <mergeCell ref="B3:C3"/>
    <mergeCell ref="B4:C4"/>
    <mergeCell ref="B5:C5"/>
    <mergeCell ref="A16:B16"/>
    <mergeCell ref="A13:B13"/>
    <mergeCell ref="A14:B14"/>
    <mergeCell ref="A15:B15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F5AE6EBF-BA1E-4B3F-ABEC-E4649CF9C2AE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E7D3-D92D-453A-8159-A0D39211FBE5}">
  <dimension ref="A1:C18"/>
  <sheetViews>
    <sheetView topLeftCell="A4" zoomScale="115" zoomScaleNormal="11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92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184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29</v>
      </c>
      <c r="B9" s="60"/>
      <c r="C9" s="60"/>
    </row>
    <row r="10" spans="1:3" ht="44.25" customHeight="1">
      <c r="A10" s="58" t="s">
        <v>5</v>
      </c>
      <c r="B10" s="58"/>
      <c r="C10" s="2" t="s">
        <v>93</v>
      </c>
    </row>
    <row r="11" spans="1:3">
      <c r="A11" s="58" t="s">
        <v>6</v>
      </c>
      <c r="B11" s="58"/>
      <c r="C11" s="35" t="s">
        <v>94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204</v>
      </c>
    </row>
    <row r="16" spans="1:3">
      <c r="A16" s="58" t="s">
        <v>12</v>
      </c>
      <c r="B16" s="58"/>
      <c r="C16" s="35" t="s">
        <v>186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6:C6"/>
    <mergeCell ref="B3:C3"/>
    <mergeCell ref="B4:C4"/>
    <mergeCell ref="B5:C5"/>
    <mergeCell ref="A1:C1"/>
    <mergeCell ref="A2:B2"/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0E2820C1-CADE-47F1-A196-BB60667E1C31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CA42-B2B4-4579-A4AE-FF671A6B9482}">
  <dimension ref="A1:C19"/>
  <sheetViews>
    <sheetView topLeftCell="A4" zoomScale="130" zoomScaleNormal="130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95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>
      <c r="A7" s="59" t="s">
        <v>96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>
      <c r="A10" s="58" t="s">
        <v>5</v>
      </c>
      <c r="B10" s="58"/>
      <c r="C10" s="34" t="s">
        <v>97</v>
      </c>
    </row>
    <row r="11" spans="1:3">
      <c r="A11" s="58"/>
      <c r="B11" s="58"/>
      <c r="C11" s="34" t="s">
        <v>98</v>
      </c>
    </row>
    <row r="12" spans="1:3" ht="25.5" customHeight="1">
      <c r="A12" s="58" t="s">
        <v>6</v>
      </c>
      <c r="B12" s="58"/>
      <c r="C12" s="35" t="s">
        <v>31</v>
      </c>
    </row>
    <row r="13" spans="1:3">
      <c r="A13" s="58" t="s">
        <v>20</v>
      </c>
      <c r="B13" s="58"/>
      <c r="C13" s="32" t="s">
        <v>14</v>
      </c>
    </row>
    <row r="14" spans="1:3">
      <c r="A14" s="58" t="s">
        <v>8</v>
      </c>
      <c r="B14" s="58"/>
      <c r="C14" s="32" t="s">
        <v>15</v>
      </c>
    </row>
    <row r="15" spans="1:3">
      <c r="A15" s="58" t="s">
        <v>10</v>
      </c>
      <c r="B15" s="58"/>
      <c r="C15" s="3"/>
    </row>
    <row r="16" spans="1:3" ht="15" customHeight="1">
      <c r="A16" s="58" t="s">
        <v>11</v>
      </c>
      <c r="B16" s="58"/>
      <c r="C16" s="35" t="s">
        <v>16</v>
      </c>
    </row>
    <row r="17" spans="1:3" ht="25.5">
      <c r="A17" s="58" t="s">
        <v>12</v>
      </c>
      <c r="B17" s="58"/>
      <c r="C17" s="40" t="s">
        <v>205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7:B17"/>
    <mergeCell ref="A6:C6"/>
    <mergeCell ref="B3:C3"/>
    <mergeCell ref="B4:C4"/>
    <mergeCell ref="B5:C5"/>
    <mergeCell ref="A16:B16"/>
    <mergeCell ref="A1:C1"/>
    <mergeCell ref="A2:B2"/>
    <mergeCell ref="A13:B13"/>
    <mergeCell ref="A14:B14"/>
    <mergeCell ref="A15:B15"/>
    <mergeCell ref="A7:C7"/>
    <mergeCell ref="A8:C8"/>
    <mergeCell ref="A9:C9"/>
    <mergeCell ref="A12:B12"/>
    <mergeCell ref="A10:B11"/>
  </mergeCells>
  <hyperlinks>
    <hyperlink ref="A19" location="Sumário!A1" display="VOLTAR PARA O SUMÁRIO" xr:uid="{292A1612-8B4D-4250-ABAE-436FBDA1844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6A1A-9E43-40C3-86E7-EB08AAC66178}">
  <dimension ref="A1:D40"/>
  <sheetViews>
    <sheetView tabSelected="1" zoomScale="85" zoomScaleNormal="85" workbookViewId="0">
      <selection activeCell="D6" sqref="D6"/>
    </sheetView>
  </sheetViews>
  <sheetFormatPr defaultRowHeight="15"/>
  <cols>
    <col min="1" max="1" width="5.7109375" customWidth="1"/>
    <col min="2" max="2" width="0.85546875" style="5" customWidth="1"/>
    <col min="3" max="3" width="71.28515625" customWidth="1"/>
    <col min="4" max="4" width="143.7109375" customWidth="1"/>
  </cols>
  <sheetData>
    <row r="1" spans="1:4" ht="2.4500000000000002" customHeight="1"/>
    <row r="2" spans="1:4" ht="69.75" customHeight="1">
      <c r="A2" s="20"/>
      <c r="B2" s="20"/>
      <c r="C2" s="57" t="s">
        <v>22</v>
      </c>
      <c r="D2" s="57"/>
    </row>
    <row r="3" spans="1:4" ht="30" customHeight="1">
      <c r="A3" s="19"/>
      <c r="B3" s="19"/>
      <c r="C3" s="56" t="s">
        <v>41</v>
      </c>
      <c r="D3" s="56"/>
    </row>
    <row r="4" spans="1:4" ht="2.4500000000000002" customHeight="1">
      <c r="A4" s="24"/>
      <c r="B4" s="25"/>
      <c r="C4" s="24"/>
      <c r="D4" s="26"/>
    </row>
    <row r="5" spans="1:4" ht="69.95" customHeight="1">
      <c r="A5" s="21">
        <v>1</v>
      </c>
      <c r="B5" s="22"/>
      <c r="C5" s="23" t="str">
        <f>'1'!_Toc84598716</f>
        <v>AÇÃO: 1.2.2 –ARTICULAÇÃO INTERINSTITUCIONAL COM O MPMG PARA OBTENÇÃO DE FUNDOS COM A FINALIDADE DE IMPLEMENTAÇÃO DA ATHIS</v>
      </c>
      <c r="D5" s="54" t="str">
        <f>'1'!C16</f>
        <v>CANCELADA – SERÁ INCORPORADA NOS DEBATES DA AÇÃO: 1.2.7 – BUSCAR NOVAS FONTES DE FOMENTO E PARCERIAS PARA OS EDITAIS DE ATHIS, cf. DCATHIS-CAU/MG Nº 37.3.2/2022</v>
      </c>
    </row>
    <row r="6" spans="1:4" ht="69.95" customHeight="1">
      <c r="A6" s="11">
        <v>2</v>
      </c>
      <c r="B6" s="12"/>
      <c r="C6" s="17" t="str">
        <f>'2'!_Toc84598716</f>
        <v>AÇÃO: 1.2.3 – ARTICULAÇÃO INTERINSTITUCIONAL COM A FINALIDADE DE IMPLEMENTAÇÃO DA ATHIS COMO POLÍTICA PÚBLICA LOCAL NOS MUNICÍPIOS MINEIROS</v>
      </c>
      <c r="D6" s="55" t="str">
        <f>'2'!C16</f>
        <v>CANCELADA – cf. DCATHIS-CAU/MG Nº 37.3.2/2022</v>
      </c>
    </row>
    <row r="7" spans="1:4" ht="69.95" customHeight="1">
      <c r="A7" s="11">
        <v>3</v>
      </c>
      <c r="B7" s="12"/>
      <c r="C7" s="17" t="str">
        <f>'3'!_Toc84598716</f>
        <v>AÇÃO: 1.2.4 – PROPOR CONVÊNIOS PARA A ELABORAÇÃO DE ESTUDOS MUNICIPAIS, REGIONAIS E ESTADUAIS VOLTADOS PARA AÇÕES ESTRATÉGICAS EM ATHIS</v>
      </c>
      <c r="D7" s="55" t="str">
        <f>'3'!C16</f>
        <v>CANCELADA – cf. DCATHIS-CAU/MG Nº 37.3.2/2022</v>
      </c>
    </row>
    <row r="8" spans="1:4" ht="69.95" customHeight="1">
      <c r="A8" s="11">
        <v>4</v>
      </c>
      <c r="B8" s="12"/>
      <c r="C8" s="17" t="str">
        <f>'4'!_Toc84598716</f>
        <v>AÇÃO: 1.2.4.1 – MAPEAR AÇÕES DE ATHIS NO ESTADO DE MINAS GERAIS (EXCETO A CAPITAL BELO HORIZONTE)</v>
      </c>
      <c r="D8" s="55" t="str">
        <f>'4'!C16</f>
        <v>CANCELADA – INCORPORADA NA AÇÃO: 2.2.7 –CRIAR HOTSITE ATHIS, cf. DCATHIS-CAU/MG Nº 37.3.2/2022</v>
      </c>
    </row>
    <row r="9" spans="1:4" ht="69.95" customHeight="1">
      <c r="A9" s="11">
        <v>5</v>
      </c>
      <c r="B9" s="12"/>
      <c r="C9" s="17" t="str">
        <f>'5'!_Toc84598716</f>
        <v>AÇÃO: 1.2.4.2 – MAPEAR AÇÕES DE ATHIS EM BELO HORIZONTE</v>
      </c>
      <c r="D9" s="55" t="str">
        <f>'5'!C16</f>
        <v>CANCELADA – INCORPORADA NA AÇÃO: 2.2.7 –CRIAR HOTSITE ATHIS, cf. DCATHIS-CAU/MG Nº 37.3.2/2022</v>
      </c>
    </row>
    <row r="10" spans="1:4" ht="69.95" customHeight="1">
      <c r="A10" s="11">
        <v>6</v>
      </c>
      <c r="B10" s="12"/>
      <c r="C10" s="17" t="str">
        <f>'6'!_Toc84598716</f>
        <v>AÇÃO: 1.2.4.3 – LEVANTAMENTO DE DADOS JUNTO AOS CARTÓRIOS PARA SUBSIDIAR AÇÕES DE REGULARIZAÇÃO FUNDIÁRIA</v>
      </c>
      <c r="D10" s="13" t="str">
        <f>'6'!C15</f>
        <v>CANCELADA - OS DADOS CONTIDOS NOS CARTÓRIOS NÃO ABRAGEM OS LOTEAMENTOS INFORMAIS. - cf. DCATHIS-CAU/MG Nº 29.3.2/2021</v>
      </c>
    </row>
    <row r="11" spans="1:4" ht="69.95" customHeight="1">
      <c r="A11" s="11">
        <v>7</v>
      </c>
      <c r="B11" s="12"/>
      <c r="C11" s="17" t="str">
        <f>'7'!_Toc84598716</f>
        <v>AÇÃO: 1.2.5 – APROXIMAÇÃO JUNTO ÀS INSTÂNCIAS GOVERNAMENTAIS FINANCIADORAS E GESTORAS DE RECURSOS PÚBLICOS DESTINADOS À HIS</v>
      </c>
      <c r="D11" s="13" t="str">
        <f>'7'!C16</f>
        <v>CANCELADA – INCORPORADA NA AÇÃO: 1.2.7 – BUSCAR NOVAS FONTES DE FOMENTO E PARCERIAS PARA OS EDITAIS DE ATHIS, cf. DCATHIS-CAU/MG Nº 37.3.2/2022</v>
      </c>
    </row>
    <row r="12" spans="1:4" ht="69.95" customHeight="1">
      <c r="A12" s="11">
        <v>8</v>
      </c>
      <c r="B12" s="12"/>
      <c r="C12" s="17" t="str">
        <f>'8'!_Toc84598716</f>
        <v>AÇÃO: 1.2.6 – ARTICULAÇÃO DE AÇÕES EM REDE COM A CPP-CAU/BR E CATHIS DOS OUTROS CAU/UF RELACIONADAS A POLÍTICA DE ATHIS</v>
      </c>
      <c r="D12" s="13" t="str">
        <f>'8'!C16</f>
        <v>EM ANDAMENTO – cf. DCATHIS N. 37.3.2/2022.</v>
      </c>
    </row>
    <row r="13" spans="1:4" ht="69.95" customHeight="1">
      <c r="A13" s="11">
        <v>9</v>
      </c>
      <c r="B13" s="12"/>
      <c r="C13" s="17" t="str">
        <f>'9'!_Toc84598716</f>
        <v>AÇÃO: 1.2.7 – BUSCAR NOVAS FONTES DE FOMENTO E PARCERIAS PARA OS EDITAIS DE ATHIS</v>
      </c>
      <c r="D13" s="13" t="str">
        <f>'9'!C16</f>
        <v>EM ANDAMENTO – cf. DCATHIS-CAU/MG Nº 37.3.2/2022</v>
      </c>
    </row>
    <row r="14" spans="1:4" ht="69.95" customHeight="1">
      <c r="A14" s="11">
        <v>10</v>
      </c>
      <c r="B14" s="12"/>
      <c r="C14" s="17" t="str">
        <f>'10'!_Toc84598716</f>
        <v>AÇÃO: 1.2.8 – CRIAR NÚCLEO DE PRÁTICAS ARQUITETÔNICAS EM PARCERIA COM A SEDESE, IAB E IAB/MG</v>
      </c>
      <c r="D14" s="13" t="str">
        <f>'10'!C16</f>
        <v>EM ANDAMENTO – cf. DCATHIS-CAU/MG Nº 37.3.2/2022</v>
      </c>
    </row>
    <row r="15" spans="1:4" ht="69.95" customHeight="1">
      <c r="A15" s="11">
        <v>11</v>
      </c>
      <c r="B15" s="12"/>
      <c r="C15" s="17" t="str">
        <f>'11'!_Toc84598716</f>
        <v>AÇÃO: 1.2.8.1 – AMPLIAR PARTICIPAÇÃO NO NÚCLEO DE PRÁTICAS ARQUITETÔNICAS EM PARCERIA COM A SEDESE, IAB E IAB/MG</v>
      </c>
      <c r="D15" s="13" t="str">
        <f>'11'!C16</f>
        <v>SUSPENSA – DEPENDE DA REALIZAÇÃO DA AÇÃO: 1.2.8 – CRIAR NÚCLEO DE PRÁTICAS ARQUITETÔNICAS EM PARCERIA COM A SEDESE, IAB E IAB/MG, cf. DCATHIS-CAU/MG Nº 37.3.2/2022</v>
      </c>
    </row>
    <row r="16" spans="1:4" ht="69.95" customHeight="1">
      <c r="A16" s="11">
        <v>12</v>
      </c>
      <c r="B16" s="12"/>
      <c r="C16" s="17" t="str">
        <f>'12'!_Toc84598716</f>
        <v>AÇÃO: 1.2.9.1 – AMPLIAR CONVÊNIOS COM PREFEITURAS DE MINAS GERAIS COM A FINALIDADE DE IMPLEMENTAÇÃO DA ATHIS</v>
      </c>
      <c r="D16" s="13" t="str">
        <f>'12'!C16</f>
        <v>SUSPENSA – DEPENDE DOS RESULTADOS DE APROXIMAÇÃO INSTITUCIONAL DA AÇÃO: 2.1.16 – PROPOR AÇÃO DE CAMPANHA DE DIVULGAÇÃO DA ATHIS NO CONGRESSO MINEIRO DE MUNICÍPIOS DA ASSOCIAÇÃO MINEIRA DE MUNICÍPIOS (AMM) –2022 / 2023, cf. DCATHIS-CAU/MG Nº 37.3.2/2022</v>
      </c>
    </row>
    <row r="17" spans="1:4" ht="69.95" customHeight="1">
      <c r="A17" s="11">
        <v>13</v>
      </c>
      <c r="B17" s="12"/>
      <c r="C17" s="17" t="str">
        <f>'13'!_Toc84598716</f>
        <v>AÇÃO: 1.2.10 – FIRMAR TERMO DE COOPERAÇÃO TÉCNICA COM A AMM E OUTRAS ASSOCIAÇÕES DE MICRORREGIONAIS COM A FINALIDADE DE IMPLEMENTAÇÃO DA ATHIS</v>
      </c>
      <c r="D17" s="13" t="str">
        <f>'13'!C16</f>
        <v>SUSPENSA – DEPENDE DOS AVANÇOS DAS NEGOCIAÇÕES DIRETAS ENTRE PRESIDÊNCIA E AMM, cf. DCATHIS-CAU/MG Nº 37.3.2/2022</v>
      </c>
    </row>
    <row r="18" spans="1:4" ht="69.95" customHeight="1">
      <c r="A18" s="11">
        <v>14</v>
      </c>
      <c r="B18" s="12"/>
      <c r="C18" s="17" t="str">
        <f>'14'!_Toc84598716</f>
        <v>AÇÃO: 1.2.11 – FIRMAR TERMO DE COOPERAÇÃO TÉCNICA COM O CONSELHO REGIONAL DE SERVIÇO SOCIAL - CRESS COM A FINALIDADE DE IMPLEMENTAÇÃO DA ATHIS</v>
      </c>
      <c r="D18" s="13" t="str">
        <f>'14'!C16</f>
        <v>A INICIAR – cf. DCATHIS-CAU/MG Nº 37.3.2/2022</v>
      </c>
    </row>
    <row r="19" spans="1:4" ht="69.95" customHeight="1">
      <c r="A19" s="11">
        <v>15</v>
      </c>
      <c r="B19" s="12"/>
      <c r="C19" s="17" t="str">
        <f>'15'!_Toc84598716</f>
        <v>AÇÃO: 1.2.12 – FIRMAR TERMO DE COOPERAÇÃO TÉCNICA COM O CREA/MG COM A FINALIDADE DE IMPLEMENTAÇÃO DA ATHIS</v>
      </c>
      <c r="D19" s="13" t="str">
        <f>'15'!C16</f>
        <v>A INICIAR – cf. DCATHIS-CAU/MG Nº 35.3.2/2022</v>
      </c>
    </row>
    <row r="20" spans="1:4" ht="69.95" customHeight="1">
      <c r="A20" s="15">
        <v>16</v>
      </c>
      <c r="B20" s="13"/>
      <c r="C20" s="17" t="str">
        <f>'16'!_Toc84598716</f>
        <v>AÇÃO: 1.3.5.2 – PROPOSTA DE FRENTE PARLAMENTAR PARA A ASSEMBLÉIA LEGISLATIVA DE MINAS GERAIS (ALMG)</v>
      </c>
      <c r="D20" s="13" t="str">
        <f>'16'!C16</f>
        <v>A INICIAR – cf. DCATHIS-CAU/MG Nº 37.3.2/2022</v>
      </c>
    </row>
    <row r="21" spans="1:4" ht="69.95" customHeight="1">
      <c r="A21" s="15">
        <v>17</v>
      </c>
      <c r="B21" s="13"/>
      <c r="C21" s="17" t="str">
        <f>'17'!_Toc84598716</f>
        <v>AÇÃO: 1.3.6.2 – ELENCAR PROJETOS DE LEI ESTADUAIS PARA A ATUAÇÃO DO CAU/MG REFERENTE À HABITAÇÃO DE INTERESSE SOCIAL</v>
      </c>
      <c r="D21" s="13" t="str">
        <f>'17'!C17</f>
        <v>SUSPENSA - TRATA-SE DE ATRIBUIÇÃO DE ASSESSORIA TÉCNICA ESPECÍFICA. ESTA AÇÃO ESTARÁ SUSPENSA ATÉ A INSTITUIÇÃO DE PROCEDIMENTOS PARA O CUMPRIMENTO DESSA COMPETÊNCIA REGIMENTAL, cf. DCATHIS-CAU/MG Nº 37.3.2/2022</v>
      </c>
    </row>
    <row r="22" spans="1:4" ht="69.95" customHeight="1">
      <c r="A22" s="15">
        <v>18</v>
      </c>
      <c r="B22" s="13"/>
      <c r="C22" s="17" t="str">
        <f>'18'!_Toc84598716</f>
        <v>AÇÃO: 1.3.7 – ANALISAR O MARCO REGULATÓRIO SANEAMENTO EM SEUS VÍNCULOS COM ATHIS</v>
      </c>
      <c r="D22" s="13" t="str">
        <f>'18'!C17</f>
        <v>CANCELADA – INCORPORADA NA AÇÃO: 1.2.7 – BUSCAR NOVAS FONTES DE FOMENTO E PARCERIAS PARA OS EDITAIS DE ATHIS, cf. DCATHIS-CAU/MG Nº 37.3.2/2022</v>
      </c>
    </row>
    <row r="23" spans="1:4" ht="69.95" customHeight="1">
      <c r="A23" s="15">
        <v>19</v>
      </c>
      <c r="B23" s="13"/>
      <c r="C23" s="17" t="str">
        <f>'19'!_Toc84598716</f>
        <v>AÇÃO: 1.3.7.1 – PROPOR SOLUÇÃO DE HABITAÇÃO SOCIAL EM EDIFICAÇÕES DESOCUPADAS</v>
      </c>
      <c r="D23" s="13" t="str">
        <f>'19'!C15</f>
        <v>CANCELADA - SERÁ INCORPORADA NAS DISCUSSÕES FEITAS NOS EVENTOS, REUNIÕES E PARCERIAS COM ENTIDADES, cf. DCATHIS-CAU/MG Nº 29.3.2/2021</v>
      </c>
    </row>
    <row r="24" spans="1:4" ht="69.95" customHeight="1">
      <c r="A24" s="15">
        <v>20</v>
      </c>
      <c r="B24" s="13"/>
      <c r="C24" s="17" t="str">
        <f>'20'!_Toc84598716</f>
        <v>AÇÃO: 1.3.7.2 – PROPOSIÇÃO DE AÇÕES DE REGULARIZAÇÃO FUNDIÁRIA</v>
      </c>
      <c r="D24" s="13" t="str">
        <f>'20'!C15</f>
        <v>CANCELADA - SERÁ INCORPORADA NAS DISCUSSÕES FEITAS NOS EVENTOS, REUNIÕES E PARCERIAS COM ENTIDADES, cf. DCATHIS-CAU/MG Nº 29.3.2/2021</v>
      </c>
    </row>
    <row r="25" spans="1:4" ht="69.95" customHeight="1">
      <c r="A25" s="15">
        <v>21</v>
      </c>
      <c r="B25" s="13"/>
      <c r="C25" s="17" t="str">
        <f>'21'!_Toc84598716</f>
        <v>AÇÃO: 1.5.3.1 – DIRETRIZES PARA O EDITAL DE PATROCÍNIO NA MODALIDADE ATHIS – 2021</v>
      </c>
      <c r="D25" s="13" t="str">
        <f>'21'!C17</f>
        <v>CONCLUÍDA – cf. DCATHIS-CAU/MG Nº 29.3.2/2021</v>
      </c>
    </row>
    <row r="26" spans="1:4" ht="69.95" customHeight="1">
      <c r="A26" s="15">
        <v>22</v>
      </c>
      <c r="B26" s="13"/>
      <c r="C26" s="17" t="str">
        <f>'22'!_Toc84598844</f>
        <v>AÇÃO: 1.5.3.2 – DIRETRIZES PARA O EDITAL DE PATROCÍNIO NA MODALIDADE ATHIS – 2022</v>
      </c>
      <c r="D26" s="13" t="str">
        <f>'22'!C17</f>
        <v>CONCLUÍDA – cf. DCATHIS-CAU/MG Nº 34.3.1/2022</v>
      </c>
    </row>
    <row r="27" spans="1:4" ht="69.95" customHeight="1">
      <c r="A27" s="15">
        <v>23</v>
      </c>
      <c r="B27" s="13"/>
      <c r="C27" s="17" t="str">
        <f>'23'!_Toc84598844</f>
        <v>AÇÃO: 1.5.3.3 – DIRETRIZES PARA O EDITAL DE PATROCÍNIO NA MODALIDADE ATHIS – 2023</v>
      </c>
      <c r="D27" s="13" t="str">
        <f>'23'!C17</f>
        <v>A INICIAR – cf. DCATHIS-CAU/MG Nº 37.3.2/2022</v>
      </c>
    </row>
    <row r="28" spans="1:4" ht="69.95" customHeight="1">
      <c r="A28" s="15">
        <v>24</v>
      </c>
      <c r="B28" s="13"/>
      <c r="C28" s="17" t="str">
        <f>'24'!_Toc84598844</f>
        <v>AÇÃO: 1.5.3.4 – DIRETRIZES PARA O EDITAL DE PATROCÍNIO NA MODALIDADE ATHIS – 2024</v>
      </c>
      <c r="D28" s="13" t="str">
        <f>'24'!C17</f>
        <v>CANCELADA – cf. DCATHIS-CAU/MG Nº 37.3.2/2022</v>
      </c>
    </row>
    <row r="29" spans="1:4" ht="69.95" customHeight="1">
      <c r="A29" s="15">
        <v>25</v>
      </c>
      <c r="B29" s="13"/>
      <c r="C29" s="17" t="str">
        <f>'25'!_Toc84598844</f>
        <v>AÇÃO: 1.5.8 – DEFINIR OUTRAS ESTRATÉGIAS DE ALOCAÇÃO DOS RECURSOS DESTINADOS À ATHIS</v>
      </c>
      <c r="D29" s="13" t="str">
        <f>'25'!C16</f>
        <v>CANCELADA – SERÁ INCORPORADA NOS DEBATES DA AÇÃO: 1.2.7 – BUSCAR NOVAS FONTES DE FOMENTO E PARCERIAS PARA OS EDITAIS DE ATHIS, cf. DCATHIS-CAU/MG Nº 37.3.2/2022</v>
      </c>
    </row>
    <row r="30" spans="1:4" ht="69.95" customHeight="1">
      <c r="A30" s="16">
        <v>26</v>
      </c>
      <c r="B30" s="14"/>
      <c r="C30" s="18" t="str">
        <f>'26'!_Toc84598844</f>
        <v>AÇÃO: 2.1.14 – CAMPANHA, EM RÁDIO E TELEVISÃO, DE CONTEÚDO RELATIVO A SUAS COMPETÊNCIAS REGIMENTAIS</v>
      </c>
      <c r="D30" s="13" t="str">
        <f>'26'!C18</f>
        <v>A INICIAR – cf. DCATHIS-CAU/MG Nº 37.3.2/2022</v>
      </c>
    </row>
    <row r="31" spans="1:4" ht="69.95" customHeight="1">
      <c r="A31" s="15">
        <v>27</v>
      </c>
      <c r="C31" s="18" t="str">
        <f>'27'!_Toc84598824</f>
        <v>AÇÃO: 2.1.16 – PROPOR AÇÃO DE CAMPANHA DE DIVULGAÇÃO DA ATHIS NO CONGRESSO MINEIRO DE MUNICÍPIOS DA ASSOCIAÇÃO MINEIRA DE MUNICÍPIOS (AMM) –2022 / 2023</v>
      </c>
      <c r="D31" s="13" t="str">
        <f>'27'!C17</f>
        <v>A INICIAR – cf. DCATHIS-CAU/MG Nº 37.3.2/2022</v>
      </c>
    </row>
    <row r="32" spans="1:4" ht="69.95" customHeight="1">
      <c r="A32" s="16">
        <v>28</v>
      </c>
      <c r="C32" s="18" t="str">
        <f>'28'!_Toc84598824</f>
        <v>AÇÃO: 2.2.7 –CRIAR HOTSITE ATHIS</v>
      </c>
      <c r="D32" s="13" t="str">
        <f>'28'!C16</f>
        <v>A INICIAR – cf. DCATHIS-CAU/MG Nº 37.3.2/2022</v>
      </c>
    </row>
    <row r="33" spans="1:4" ht="69.95" customHeight="1">
      <c r="A33" s="15">
        <v>29</v>
      </c>
      <c r="C33" s="18" t="str">
        <f>'29'!_Toc84598824</f>
        <v>AÇÃO: 3.1.11.2 –2° SEMINÁRIO CONJUNTO DAS COMISSÕES ESPECIAIS (2021)</v>
      </c>
      <c r="D33" s="13" t="str">
        <f>'29'!C16</f>
        <v>CONCLUÍDA - (SUBSTITUÍDA PELA AÇÃO 3.1.8, 4º CIRCUITO URBANO EM CONJUNTO COM A CPUA E CPC – cf. DCATHIS-CAU/MG Nº 29.3.2/2021)</v>
      </c>
    </row>
    <row r="34" spans="1:4" ht="69.95" customHeight="1">
      <c r="A34" s="16">
        <v>30</v>
      </c>
      <c r="C34" s="18" t="str">
        <f>'30'!_Toc84598824</f>
        <v>AÇÃO: 3.1.12.2 –3° SEMINÁRIO CONJUNTO DAS COMISSÕES ESPECIAIS (2022)</v>
      </c>
      <c r="D34" s="13" t="str">
        <f>'30'!C16</f>
        <v>A INICIAR – cf. DCATHIS-CAU/MG Nº 35.3.2/2022 (SUBSTITUÍDA PELA AÇÃO 3.1.9, 5º CIRCUITO URBANO EM CONJUNTO COM A CPUA E CPC)</v>
      </c>
    </row>
    <row r="35" spans="1:4" ht="69.95" customHeight="1">
      <c r="A35" s="15">
        <v>31</v>
      </c>
      <c r="C35" s="18" t="str">
        <f>'31'!_Toc84598824</f>
        <v>AÇÃO: 3.1.13.2 –4° SEMINÁRIO CONJUNTO DAS COMISSÕES ESPECIAIS (2023)</v>
      </c>
      <c r="D35" s="13" t="str">
        <f>'31'!C16</f>
        <v>A INICIAR – cf. DCATHIS-CAU/MG Nº 35.3.2/2022 (SUBSTITUÍDA PELA AÇÃO 3.1.10, 6º CIRCUITO URBANO EM CONJUNTO COM A CPUA E CPC)</v>
      </c>
    </row>
    <row r="36" spans="1:4" ht="69.95" customHeight="1">
      <c r="A36" s="16">
        <v>32</v>
      </c>
      <c r="C36" s="18" t="str">
        <f>'32'!_Toc84598824</f>
        <v>AÇÃO: 3.1.16 – III SEMINÁRIO ATHIS: EXPERIÊNCIA DOS EDITAIS DO CAU/MG</v>
      </c>
      <c r="D36" s="13" t="str">
        <f>'32'!C17</f>
        <v>A INICIAR – cf. DCATHIS-CAU/MG Nº 35.3.2/2022</v>
      </c>
    </row>
    <row r="37" spans="1:4" ht="69.95" customHeight="1">
      <c r="A37" s="15">
        <v>33</v>
      </c>
      <c r="C37" s="18" t="str">
        <f>'33'!_Toc84598824</f>
        <v>AÇÃO: 3.1.17 – IV SEMINÁRIO ATHIS: EXPERIÊNCIA DOS EDITAIS DO CAU/MG</v>
      </c>
      <c r="D37" s="13" t="str">
        <f>'33'!C17</f>
        <v>A INICIAR – cf. DCATHIS-CAU/MG Nº 37.3.X/2022</v>
      </c>
    </row>
    <row r="38" spans="1:4" ht="69.95" customHeight="1">
      <c r="A38" s="16">
        <v>34</v>
      </c>
      <c r="C38" s="18" t="str">
        <f>'34'!_Toc84598824</f>
        <v>AÇÃO: 3.1.18 – V SEMINÁRIO ATHIS: EXPERIÊNCIA DOS EDITAIS DO CAU/MG</v>
      </c>
      <c r="D38" s="13" t="str">
        <f>'34'!C17</f>
        <v>CANCELADA - cf. DCATHIS-CAU/MG Nº 37.3.2/2022 (UMA VEZ QUE O III SEMINÁRIO NÃO OCORREU, EM 2021, POIS DEPENDIA DOS CONVÊNIOS SEREM FIRMADOS COM OS PATROCINADOS, FICANDO, ENTAO O III SEMINÁRIO PARA 2022 E O IV PARA 2023).</v>
      </c>
    </row>
    <row r="39" spans="1:4" ht="69.95" customHeight="1">
      <c r="A39" s="15">
        <v>35</v>
      </c>
      <c r="C39" s="18" t="str">
        <f>'35'!_Toc84598824</f>
        <v>AÇÃO: 5.4.9.1 – AVALIAR E REVISAR A META E CRITÉRIOS DE MEDIÇÃO DO INDICADORES DE DESEMPENHO RELATIVOS À PARTICIPAÇÃO DO CAU NA ELABORAÇÃO OU REGULAMENTAÇÃO DA LEI 11.888/08</v>
      </c>
      <c r="D39" s="13" t="str">
        <f>'35'!C16</f>
        <v>CONCLUÍDA – cf. DCATHIS-CAU/MG Nº 30.3.1/2021</v>
      </c>
    </row>
    <row r="40" spans="1:4" ht="69.95" customHeight="1">
      <c r="A40" s="16">
        <v>36</v>
      </c>
      <c r="B40" s="45"/>
      <c r="C40" s="18" t="str">
        <f>'36'!_Toc84598824</f>
        <v>AÇÃO: 5.4.9.2 – AVALIAR E REVISAR A META E CRITÉRIOS DE MEDIÇÃO DO INDICADORES DE DESEMPENHO RELATIVOS À AÇÕES REALIZADAS DESTINADAS À ATHIS</v>
      </c>
      <c r="D40" s="46" t="str">
        <f>'36'!C16</f>
        <v>CONCLUÍDA – cf. DCATHIS-CAU/MG Nº 30.3.2/2021</v>
      </c>
    </row>
  </sheetData>
  <mergeCells count="2">
    <mergeCell ref="C3:D3"/>
    <mergeCell ref="C2:D2"/>
  </mergeCells>
  <hyperlinks>
    <hyperlink ref="C5" location="'1'!A1" display="'1'!A1" xr:uid="{AE614727-366B-4D1E-A31E-C25B6BD85B47}"/>
    <hyperlink ref="C6" location="'2'!A1" display="'2'!A1" xr:uid="{8D29DE43-67D9-483C-8397-8EC0AC513A8B}"/>
    <hyperlink ref="C7" location="'3'!A1" display="'3'!A1" xr:uid="{591138F3-4D06-4363-8D08-01B35BD791A8}"/>
    <hyperlink ref="C8" location="'4'!A1" display="'4'!A1" xr:uid="{C4647431-82A7-4CC8-B69A-36BAA8B1AB08}"/>
    <hyperlink ref="C9" location="'5'!A1" display="'5'!A1" xr:uid="{BEC67CC0-05F2-48B1-AF19-5313D40AD744}"/>
    <hyperlink ref="C10" location="'6'!A1" display="'6'!A1" xr:uid="{91B1CE65-6225-494C-872F-5C2495812F91}"/>
    <hyperlink ref="C11" location="'7'!A1" display="'7'!A1" xr:uid="{AAB7A4FC-01F7-457F-AF3E-CBB212D3F483}"/>
    <hyperlink ref="C12" location="'8'!A1" display="'8'!A1" xr:uid="{07035D06-BB3D-44C1-8752-56CB02AC7C3A}"/>
    <hyperlink ref="C13" location="'9'!A1" display="'9'!A1" xr:uid="{06B94924-A978-44E9-83DF-C38072F938D8}"/>
    <hyperlink ref="C14" location="'10'!A1" display="'10'!A1" xr:uid="{5B50FF83-EF6F-45EA-88F8-438486E3CC26}"/>
    <hyperlink ref="C15" location="'11'!A1" display="'11'!A1" xr:uid="{A4C9365F-046E-4786-8CDF-8196637A6700}"/>
    <hyperlink ref="C16" location="'12'!A1" display="'12'!A1" xr:uid="{FEC914CA-CCFB-4448-818F-1B6B1D45B791}"/>
    <hyperlink ref="C17" location="'13'!A1" display="'13'!A1" xr:uid="{F6980331-5614-4661-A9D3-666CFC3698C5}"/>
    <hyperlink ref="C18" location="'14'!A1" display="'14'!A1" xr:uid="{9300C961-86A6-43B4-96FE-9385179F325E}"/>
    <hyperlink ref="C19" location="'15'!A1" display="'15'!A1" xr:uid="{3B44591B-7147-44D2-8F9E-777ACC372F0F}"/>
    <hyperlink ref="C20" location="'16'!A1" display="'16'!A1" xr:uid="{80B51BB8-DDD8-47C6-A82C-811942DB6D79}"/>
    <hyperlink ref="C21" location="'17'!A1" display="'17'!A1" xr:uid="{5785B7C0-89A3-4F60-91BC-97BB6A9892BF}"/>
    <hyperlink ref="C22" location="'18'!A1" display="'18'!A1" xr:uid="{D62F4001-62AB-4245-86E9-065551112269}"/>
    <hyperlink ref="C23" location="'19'!A1" display="'19'!A1" xr:uid="{0E9D7647-6B1D-4C92-8F10-E17FEF3B0306}"/>
    <hyperlink ref="C24" location="'20'!A1" display="'20'!A1" xr:uid="{EB77667A-509F-44C9-B8D7-22D810A45C8A}"/>
    <hyperlink ref="C25" location="'21'!A1" display="'21'!A1" xr:uid="{BE2EECD5-E58D-403F-8A2C-6B5BB8962778}"/>
    <hyperlink ref="C26" location="'22'!A1" display="'22'!A1" xr:uid="{77B67D7D-EA9E-479B-88BE-ADF00C6B109F}"/>
    <hyperlink ref="C27" location="'23'!A1" display="'23'!A1" xr:uid="{08A11D99-D95D-47D1-84FB-91CA69F775CD}"/>
    <hyperlink ref="C28" location="'24'!A1" display="'24'!A1" xr:uid="{A5FD7FFE-9912-4D92-B2AC-BB44D78A57CF}"/>
    <hyperlink ref="C29" location="'25'!A1" display="'25'!A1" xr:uid="{DF255D79-28E9-427B-AF03-AA92A92EB61A}"/>
    <hyperlink ref="C30" location="'26'!A1" display="'26'!A1" xr:uid="{F9DCBFB8-FF29-428C-946D-B2AE8761E2E3}"/>
    <hyperlink ref="C31" location="'27'!A1" display="'27'!A1" xr:uid="{C00873C1-49B2-4E9E-ABF4-C7E50596C8D3}"/>
    <hyperlink ref="C32" location="'28'!A1" display="'28'!A1" xr:uid="{AF65B3F9-C838-4D60-821C-2D30BDA7FC6D}"/>
    <hyperlink ref="C33" location="'29'!A1" display="'29'!A1" xr:uid="{8434F4B1-55B3-42B7-8C88-401CBCE4D083}"/>
    <hyperlink ref="C34" location="'30'!A1" display="'30'!A1" xr:uid="{6D2DF975-60FD-4F3D-ADC9-B217BC81C3D4}"/>
    <hyperlink ref="C35" location="'31'!A1" display="'31'!A1" xr:uid="{E4022995-863F-496D-80D8-9641C6D2145B}"/>
    <hyperlink ref="C36" location="'32'!A1" display="'32'!A1" xr:uid="{0D00EFA8-B9A2-4790-BCDF-9BB237C9CCC6}"/>
    <hyperlink ref="C37" location="'33'!A1" display="'33'!A1" xr:uid="{DC8C2B36-AE6E-4E65-A3D2-15058478B967}"/>
    <hyperlink ref="C38" location="'34'!A1" display="'34'!A1" xr:uid="{0604C2DD-80FF-4D05-8E65-F3AA6CB99FC8}"/>
    <hyperlink ref="C39" location="'35'!A1" display="'35'!A1" xr:uid="{ED293CD8-54F3-4789-A2C8-678F371E99AD}"/>
    <hyperlink ref="C40" location="'36'!A1" display="'36'!A1" xr:uid="{9504E86D-34EA-495C-9F96-7F92A80AEAAD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745C-B6B0-462A-9DE6-DB0517901B37}">
  <dimension ref="A1:C19"/>
  <sheetViews>
    <sheetView topLeftCell="A7" zoomScale="130" zoomScaleNormal="130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99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100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>
      <c r="A10" s="58" t="s">
        <v>5</v>
      </c>
      <c r="B10" s="58"/>
      <c r="C10" s="34" t="s">
        <v>101</v>
      </c>
    </row>
    <row r="11" spans="1:3">
      <c r="A11" s="58"/>
      <c r="B11" s="58"/>
      <c r="C11" s="34" t="s">
        <v>102</v>
      </c>
    </row>
    <row r="12" spans="1:3" ht="25.5" customHeight="1">
      <c r="A12" s="58" t="s">
        <v>6</v>
      </c>
      <c r="B12" s="58"/>
      <c r="C12" s="35" t="s">
        <v>103</v>
      </c>
    </row>
    <row r="13" spans="1:3" ht="27" customHeight="1">
      <c r="A13" s="58" t="s">
        <v>20</v>
      </c>
      <c r="B13" s="58"/>
      <c r="C13" s="32" t="s">
        <v>14</v>
      </c>
    </row>
    <row r="14" spans="1:3">
      <c r="A14" s="58" t="s">
        <v>8</v>
      </c>
      <c r="B14" s="58"/>
      <c r="C14" s="32" t="s">
        <v>15</v>
      </c>
    </row>
    <row r="15" spans="1:3">
      <c r="A15" s="58" t="s">
        <v>10</v>
      </c>
      <c r="B15" s="58"/>
      <c r="C15" s="3"/>
    </row>
    <row r="16" spans="1:3" ht="15" customHeight="1">
      <c r="A16" s="58" t="s">
        <v>11</v>
      </c>
      <c r="B16" s="58"/>
      <c r="C16" s="35" t="s">
        <v>16</v>
      </c>
    </row>
    <row r="17" spans="1:3" ht="25.5">
      <c r="A17" s="58" t="s">
        <v>12</v>
      </c>
      <c r="B17" s="58"/>
      <c r="C17" s="48" t="s">
        <v>196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7:B17"/>
    <mergeCell ref="A6:C6"/>
    <mergeCell ref="B3:C3"/>
    <mergeCell ref="B4:C4"/>
    <mergeCell ref="B5:C5"/>
    <mergeCell ref="A16:B16"/>
    <mergeCell ref="A1:C1"/>
    <mergeCell ref="A2:B2"/>
    <mergeCell ref="A13:B13"/>
    <mergeCell ref="A14:B14"/>
    <mergeCell ref="A15:B15"/>
    <mergeCell ref="A7:C7"/>
    <mergeCell ref="A8:C8"/>
    <mergeCell ref="A9:C9"/>
    <mergeCell ref="A12:B12"/>
    <mergeCell ref="A10:B11"/>
  </mergeCells>
  <hyperlinks>
    <hyperlink ref="A19" location="Sumário!A1" display="VOLTAR PARA O SUMÁRIO" xr:uid="{D2AC4F2B-368B-4E29-94FC-D0D7EBFB15B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D6DFA-36A5-4E84-8C5A-2079ABC066C8}">
  <dimension ref="A1:C17"/>
  <sheetViews>
    <sheetView topLeftCell="A4" zoomScale="115" zoomScaleNormal="115" workbookViewId="0">
      <selection activeCell="A17" sqref="A17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104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16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66" t="s">
        <v>108</v>
      </c>
      <c r="B7" s="66"/>
      <c r="C7" s="66"/>
    </row>
    <row r="8" spans="1:3" ht="15" customHeight="1">
      <c r="A8" s="58" t="s">
        <v>4</v>
      </c>
      <c r="B8" s="58"/>
      <c r="C8" s="58"/>
    </row>
    <row r="9" spans="1:3" ht="49.5" customHeight="1">
      <c r="A9" s="67" t="s">
        <v>68</v>
      </c>
      <c r="B9" s="67"/>
      <c r="C9" s="67"/>
    </row>
    <row r="10" spans="1:3" ht="44.25" customHeight="1">
      <c r="A10" s="58" t="s">
        <v>5</v>
      </c>
      <c r="B10" s="58"/>
      <c r="C10" s="2" t="s">
        <v>16</v>
      </c>
    </row>
    <row r="11" spans="1:3">
      <c r="A11" s="58" t="s">
        <v>6</v>
      </c>
      <c r="B11" s="58"/>
      <c r="C11" s="43" t="s">
        <v>105</v>
      </c>
    </row>
    <row r="12" spans="1:3" ht="25.5" customHeight="1">
      <c r="A12" s="58" t="s">
        <v>17</v>
      </c>
      <c r="B12" s="58"/>
      <c r="C12" s="41" t="s">
        <v>70</v>
      </c>
    </row>
    <row r="13" spans="1:3">
      <c r="A13" s="58" t="s">
        <v>8</v>
      </c>
      <c r="B13" s="58"/>
      <c r="C13" s="41" t="s">
        <v>49</v>
      </c>
    </row>
    <row r="14" spans="1:3">
      <c r="A14" s="58" t="s">
        <v>11</v>
      </c>
      <c r="B14" s="58"/>
      <c r="C14" s="43" t="s">
        <v>106</v>
      </c>
    </row>
    <row r="15" spans="1:3" ht="25.5">
      <c r="A15" s="58" t="s">
        <v>12</v>
      </c>
      <c r="B15" s="58"/>
      <c r="C15" s="44" t="s">
        <v>107</v>
      </c>
    </row>
    <row r="16" spans="1:3">
      <c r="A16" s="4"/>
      <c r="B16" s="4"/>
      <c r="C16" s="2"/>
    </row>
    <row r="17" spans="1:1">
      <c r="A17" s="27" t="s">
        <v>13</v>
      </c>
    </row>
  </sheetData>
  <mergeCells count="15"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7:C7"/>
    <mergeCell ref="A8:C8"/>
    <mergeCell ref="A9:C9"/>
    <mergeCell ref="A10:B10"/>
    <mergeCell ref="A11:B11"/>
    <mergeCell ref="A12:B12"/>
  </mergeCells>
  <hyperlinks>
    <hyperlink ref="A17" location="Sumário!A1" display="VOLTAR PARA O SUMÁRIO" xr:uid="{BDC401E5-B211-43E4-B536-DD4E6B1D7928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4295-CC07-4137-AEA0-E7CFD9C67E7F}">
  <dimension ref="A1:C17"/>
  <sheetViews>
    <sheetView topLeftCell="A7" zoomScale="130" zoomScaleNormal="130" workbookViewId="0">
      <selection activeCell="A17" sqref="A17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109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16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66" t="s">
        <v>110</v>
      </c>
      <c r="B7" s="66"/>
      <c r="C7" s="66"/>
    </row>
    <row r="8" spans="1:3" ht="15" customHeight="1">
      <c r="A8" s="58" t="s">
        <v>4</v>
      </c>
      <c r="B8" s="58"/>
      <c r="C8" s="58"/>
    </row>
    <row r="9" spans="1:3" ht="49.5" customHeight="1">
      <c r="A9" s="67" t="s">
        <v>68</v>
      </c>
      <c r="B9" s="67"/>
      <c r="C9" s="67"/>
    </row>
    <row r="10" spans="1:3" ht="44.25" customHeight="1">
      <c r="A10" s="58" t="s">
        <v>5</v>
      </c>
      <c r="B10" s="58"/>
      <c r="C10" s="42" t="s">
        <v>16</v>
      </c>
    </row>
    <row r="11" spans="1:3">
      <c r="A11" s="58" t="s">
        <v>6</v>
      </c>
      <c r="B11" s="58"/>
      <c r="C11" s="43" t="s">
        <v>69</v>
      </c>
    </row>
    <row r="12" spans="1:3" ht="25.5" customHeight="1">
      <c r="A12" s="58" t="s">
        <v>17</v>
      </c>
      <c r="B12" s="58"/>
      <c r="C12" s="41" t="s">
        <v>70</v>
      </c>
    </row>
    <row r="13" spans="1:3">
      <c r="A13" s="58" t="s">
        <v>8</v>
      </c>
      <c r="B13" s="58"/>
      <c r="C13" s="41" t="s">
        <v>49</v>
      </c>
    </row>
    <row r="14" spans="1:3">
      <c r="A14" s="58" t="s">
        <v>11</v>
      </c>
      <c r="B14" s="58"/>
      <c r="C14" s="43" t="s">
        <v>36</v>
      </c>
    </row>
    <row r="15" spans="1:3" ht="25.5">
      <c r="A15" s="58" t="s">
        <v>12</v>
      </c>
      <c r="B15" s="58"/>
      <c r="C15" s="44" t="s">
        <v>107</v>
      </c>
    </row>
    <row r="16" spans="1:3">
      <c r="A16" s="4"/>
      <c r="B16" s="4"/>
      <c r="C16" s="2"/>
    </row>
    <row r="17" spans="1:1">
      <c r="A17" s="27" t="s">
        <v>13</v>
      </c>
    </row>
  </sheetData>
  <mergeCells count="15"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7:C7"/>
    <mergeCell ref="A8:C8"/>
    <mergeCell ref="A9:C9"/>
    <mergeCell ref="A10:B10"/>
    <mergeCell ref="A11:B11"/>
    <mergeCell ref="A12:B12"/>
  </mergeCells>
  <hyperlinks>
    <hyperlink ref="A17" location="Sumário!A1" display="VOLTAR PARA O SUMÁRIO" xr:uid="{6E795A6D-C168-47AE-9BF6-7E119CBADE1C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F095-64A5-4F15-8916-EE2E4882CB0E}">
  <dimension ref="A1:C19"/>
  <sheetViews>
    <sheetView topLeftCell="A10" zoomScale="130" zoomScaleNormal="130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111</v>
      </c>
      <c r="B1" s="62"/>
      <c r="C1" s="62"/>
    </row>
    <row r="2" spans="1:3">
      <c r="A2" s="69"/>
      <c r="B2" s="69"/>
      <c r="C2" s="1"/>
    </row>
    <row r="3" spans="1:3" ht="25.5" customHeight="1">
      <c r="A3" s="38" t="s">
        <v>0</v>
      </c>
      <c r="B3" s="64" t="s">
        <v>43</v>
      </c>
      <c r="C3" s="64"/>
    </row>
    <row r="4" spans="1:3" ht="25.5" customHeight="1">
      <c r="A4" s="38" t="s">
        <v>1</v>
      </c>
      <c r="B4" s="59" t="s">
        <v>74</v>
      </c>
      <c r="C4" s="59"/>
    </row>
    <row r="5" spans="1:3" ht="15" customHeight="1">
      <c r="A5" s="38" t="s">
        <v>2</v>
      </c>
      <c r="B5" s="64" t="s">
        <v>112</v>
      </c>
      <c r="C5" s="64"/>
    </row>
    <row r="6" spans="1:3">
      <c r="A6" s="61" t="s">
        <v>3</v>
      </c>
      <c r="B6" s="61"/>
      <c r="C6" s="61"/>
    </row>
    <row r="7" spans="1:3" ht="126" customHeight="1">
      <c r="A7" s="59" t="s">
        <v>155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71" t="s">
        <v>157</v>
      </c>
      <c r="B9" s="71"/>
      <c r="C9" s="71"/>
    </row>
    <row r="10" spans="1:3">
      <c r="A10" s="58" t="s">
        <v>5</v>
      </c>
      <c r="B10" s="58"/>
      <c r="C10" s="49" t="s">
        <v>160</v>
      </c>
    </row>
    <row r="11" spans="1:3">
      <c r="A11" s="58"/>
      <c r="B11" s="58"/>
      <c r="C11" s="49" t="s">
        <v>161</v>
      </c>
    </row>
    <row r="12" spans="1:3" ht="25.5" customHeight="1">
      <c r="A12" s="58" t="s">
        <v>6</v>
      </c>
      <c r="B12" s="58"/>
      <c r="C12" s="40" t="s">
        <v>115</v>
      </c>
    </row>
    <row r="13" spans="1:3">
      <c r="A13" s="58" t="s">
        <v>28</v>
      </c>
      <c r="B13" s="58"/>
      <c r="C13" s="39" t="s">
        <v>116</v>
      </c>
    </row>
    <row r="14" spans="1:3">
      <c r="A14" s="58" t="s">
        <v>8</v>
      </c>
      <c r="B14" s="58"/>
      <c r="C14" s="39" t="s">
        <v>49</v>
      </c>
    </row>
    <row r="15" spans="1:3">
      <c r="A15" s="58" t="s">
        <v>10</v>
      </c>
      <c r="B15" s="58"/>
      <c r="C15" s="50" t="s">
        <v>156</v>
      </c>
    </row>
    <row r="16" spans="1:3" ht="27.75" customHeight="1">
      <c r="A16" s="58" t="s">
        <v>11</v>
      </c>
      <c r="B16" s="58"/>
      <c r="C16" s="40" t="s">
        <v>33</v>
      </c>
    </row>
    <row r="17" spans="1:3">
      <c r="A17" s="58" t="s">
        <v>12</v>
      </c>
      <c r="B17" s="58"/>
      <c r="C17" s="40" t="s">
        <v>117</v>
      </c>
    </row>
    <row r="18" spans="1:3">
      <c r="A18" s="37"/>
      <c r="B18" s="37"/>
      <c r="C18" s="2"/>
    </row>
    <row r="19" spans="1:3">
      <c r="A19" s="51" t="s">
        <v>13</v>
      </c>
      <c r="B19" s="52"/>
      <c r="C19" s="52"/>
    </row>
  </sheetData>
  <mergeCells count="16">
    <mergeCell ref="A17:B17"/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2:B12"/>
    <mergeCell ref="A10:B11"/>
  </mergeCells>
  <hyperlinks>
    <hyperlink ref="A19" location="Sumário!A1" display="VOLTAR PARA O SUMÁRIO" xr:uid="{B8324C31-2DC3-44BC-B6C6-5AA98C3DDB1D}"/>
    <hyperlink ref="C15" r:id="rId1" display="https://www.caumg.gov.br/wp-content/uploads/2021/07/Edital-001.2021-Chamamento-Publico-para-Patrocinio-em-ATHIS.pdf" xr:uid="{4576D51E-F5BD-4798-809E-9F3CC2AB6DD5}"/>
  </hyperlinks>
  <pageMargins left="0.7" right="0.7" top="0.75" bottom="0.75" header="0.3" footer="0.3"/>
  <pageSetup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C9C4-8993-4247-8523-631697A2D00D}">
  <dimension ref="A1:C19"/>
  <sheetViews>
    <sheetView topLeftCell="A10" zoomScale="130" zoomScaleNormal="130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118</v>
      </c>
      <c r="B1" s="62"/>
      <c r="C1" s="62"/>
    </row>
    <row r="2" spans="1:3">
      <c r="A2" s="69"/>
      <c r="B2" s="69"/>
      <c r="C2" s="1"/>
    </row>
    <row r="3" spans="1:3" ht="25.5" customHeight="1">
      <c r="A3" s="38" t="s">
        <v>0</v>
      </c>
      <c r="B3" s="64" t="s">
        <v>43</v>
      </c>
      <c r="C3" s="64"/>
    </row>
    <row r="4" spans="1:3" ht="25.5" customHeight="1">
      <c r="A4" s="38" t="s">
        <v>1</v>
      </c>
      <c r="B4" s="59" t="s">
        <v>74</v>
      </c>
      <c r="C4" s="59"/>
    </row>
    <row r="5" spans="1:3">
      <c r="A5" s="38" t="s">
        <v>2</v>
      </c>
      <c r="B5" s="64" t="s">
        <v>112</v>
      </c>
      <c r="C5" s="64"/>
    </row>
    <row r="6" spans="1:3">
      <c r="A6" s="61" t="s">
        <v>3</v>
      </c>
      <c r="B6" s="61"/>
      <c r="C6" s="61"/>
    </row>
    <row r="7" spans="1:3" ht="149.25" customHeight="1">
      <c r="A7" s="59" t="s">
        <v>166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71" t="s">
        <v>157</v>
      </c>
      <c r="B9" s="71"/>
      <c r="C9" s="71"/>
    </row>
    <row r="10" spans="1:3">
      <c r="A10" s="58" t="s">
        <v>5</v>
      </c>
      <c r="B10" s="58"/>
      <c r="C10" s="49" t="s">
        <v>160</v>
      </c>
    </row>
    <row r="11" spans="1:3">
      <c r="A11" s="58"/>
      <c r="B11" s="58"/>
      <c r="C11" s="49" t="s">
        <v>161</v>
      </c>
    </row>
    <row r="12" spans="1:3" ht="25.5" customHeight="1">
      <c r="A12" s="58" t="s">
        <v>6</v>
      </c>
      <c r="B12" s="58"/>
      <c r="C12" s="40" t="s">
        <v>115</v>
      </c>
    </row>
    <row r="13" spans="1:3" ht="27.75" customHeight="1">
      <c r="A13" s="58" t="s">
        <v>20</v>
      </c>
      <c r="B13" s="58"/>
      <c r="C13" s="39" t="s">
        <v>116</v>
      </c>
    </row>
    <row r="14" spans="1:3">
      <c r="A14" s="58" t="s">
        <v>8</v>
      </c>
      <c r="B14" s="58"/>
      <c r="C14" s="39" t="s">
        <v>49</v>
      </c>
    </row>
    <row r="15" spans="1:3">
      <c r="A15" s="58" t="s">
        <v>10</v>
      </c>
      <c r="B15" s="58"/>
      <c r="C15" s="3"/>
    </row>
    <row r="16" spans="1:3">
      <c r="A16" s="58" t="s">
        <v>11</v>
      </c>
      <c r="B16" s="58"/>
      <c r="C16" s="40" t="s">
        <v>40</v>
      </c>
    </row>
    <row r="17" spans="1:3">
      <c r="A17" s="58" t="s">
        <v>12</v>
      </c>
      <c r="B17" s="58"/>
      <c r="C17" s="40" t="s">
        <v>159</v>
      </c>
    </row>
    <row r="18" spans="1:3">
      <c r="A18" s="37"/>
      <c r="B18" s="37"/>
      <c r="C18" s="2"/>
    </row>
    <row r="19" spans="1:3">
      <c r="A19" s="51" t="s">
        <v>13</v>
      </c>
      <c r="B19" s="52"/>
      <c r="C19" s="52"/>
    </row>
  </sheetData>
  <mergeCells count="16">
    <mergeCell ref="A17:B17"/>
    <mergeCell ref="A8:C8"/>
    <mergeCell ref="A1:C1"/>
    <mergeCell ref="A2:B2"/>
    <mergeCell ref="B3:C3"/>
    <mergeCell ref="B4:C4"/>
    <mergeCell ref="B5:C5"/>
    <mergeCell ref="A6:C6"/>
    <mergeCell ref="A7:C7"/>
    <mergeCell ref="A15:B15"/>
    <mergeCell ref="A16:B16"/>
    <mergeCell ref="A9:C9"/>
    <mergeCell ref="A12:B12"/>
    <mergeCell ref="A13:B13"/>
    <mergeCell ref="A14:B14"/>
    <mergeCell ref="A10:B11"/>
  </mergeCells>
  <hyperlinks>
    <hyperlink ref="A19" location="Sumário!A1" display="VOLTAR PARA O SUMÁRIO" xr:uid="{C5F43BEF-B439-44CB-9CC0-DFEA9AEF7E9B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A7FA-3734-46CD-9254-0E4BC5E6B0DE}">
  <dimension ref="A1:C19"/>
  <sheetViews>
    <sheetView zoomScale="98" zoomScaleNormal="98" workbookViewId="0">
      <selection activeCell="C16" sqref="C16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119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112</v>
      </c>
      <c r="C5" s="64"/>
    </row>
    <row r="6" spans="1:3">
      <c r="A6" s="61" t="s">
        <v>3</v>
      </c>
      <c r="B6" s="61"/>
      <c r="C6" s="61"/>
    </row>
    <row r="7" spans="1:3" ht="109.5" customHeight="1">
      <c r="A7" s="59" t="s">
        <v>176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>
      <c r="A10" s="58" t="s">
        <v>5</v>
      </c>
      <c r="B10" s="58"/>
      <c r="C10" s="49" t="s">
        <v>160</v>
      </c>
    </row>
    <row r="11" spans="1:3">
      <c r="A11" s="58"/>
      <c r="B11" s="58"/>
      <c r="C11" s="49" t="s">
        <v>161</v>
      </c>
    </row>
    <row r="12" spans="1:3" ht="25.5" customHeight="1">
      <c r="A12" s="58" t="s">
        <v>6</v>
      </c>
      <c r="B12" s="58"/>
      <c r="C12" s="35" t="s">
        <v>115</v>
      </c>
    </row>
    <row r="13" spans="1:3">
      <c r="A13" s="58" t="s">
        <v>7</v>
      </c>
      <c r="B13" s="58"/>
      <c r="C13" s="32" t="s">
        <v>70</v>
      </c>
    </row>
    <row r="14" spans="1:3">
      <c r="A14" s="58" t="s">
        <v>8</v>
      </c>
      <c r="B14" s="58"/>
      <c r="C14" s="39" t="s">
        <v>49</v>
      </c>
    </row>
    <row r="15" spans="1:3">
      <c r="A15" s="58" t="s">
        <v>10</v>
      </c>
      <c r="B15" s="58"/>
      <c r="C15" s="3"/>
    </row>
    <row r="16" spans="1:3" ht="31.5" customHeight="1">
      <c r="A16" s="58" t="s">
        <v>11</v>
      </c>
      <c r="B16" s="58"/>
      <c r="C16" s="35" t="s">
        <v>37</v>
      </c>
    </row>
    <row r="17" spans="1:3">
      <c r="A17" s="58" t="s">
        <v>12</v>
      </c>
      <c r="B17" s="58"/>
      <c r="C17" s="35" t="s">
        <v>186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7:B17"/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2:B12"/>
    <mergeCell ref="A10:B11"/>
  </mergeCells>
  <hyperlinks>
    <hyperlink ref="A19" location="Sumário!A1" display="VOLTAR PARA O SUMÁRIO" xr:uid="{6B0807A7-E5A3-475D-9C6C-C92C5009B2A1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A871-DD11-46F3-8A41-13EC568BFB49}">
  <dimension ref="A1:C19"/>
  <sheetViews>
    <sheetView topLeftCell="A4" zoomScale="130" zoomScaleNormal="130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120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121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25.5" customHeight="1">
      <c r="A10" s="58" t="s">
        <v>5</v>
      </c>
      <c r="B10" s="58"/>
      <c r="C10" s="34" t="s">
        <v>113</v>
      </c>
    </row>
    <row r="11" spans="1:3">
      <c r="A11" s="58"/>
      <c r="B11" s="58"/>
      <c r="C11" s="34" t="s">
        <v>114</v>
      </c>
    </row>
    <row r="12" spans="1:3" ht="25.5" customHeight="1">
      <c r="A12" s="58" t="s">
        <v>6</v>
      </c>
      <c r="B12" s="58"/>
      <c r="C12" s="35" t="s">
        <v>115</v>
      </c>
    </row>
    <row r="13" spans="1:3">
      <c r="A13" s="58" t="s">
        <v>7</v>
      </c>
      <c r="B13" s="58"/>
      <c r="C13" s="32" t="s">
        <v>70</v>
      </c>
    </row>
    <row r="14" spans="1:3">
      <c r="A14" s="58" t="s">
        <v>8</v>
      </c>
      <c r="B14" s="58"/>
      <c r="C14" s="32" t="s">
        <v>49</v>
      </c>
    </row>
    <row r="15" spans="1:3">
      <c r="A15" s="58" t="s">
        <v>10</v>
      </c>
      <c r="B15" s="58"/>
      <c r="C15" s="3"/>
    </row>
    <row r="16" spans="1:3">
      <c r="A16" s="58" t="s">
        <v>11</v>
      </c>
      <c r="B16" s="58"/>
      <c r="C16" s="35" t="s">
        <v>16</v>
      </c>
    </row>
    <row r="17" spans="1:3">
      <c r="A17" s="58" t="s">
        <v>12</v>
      </c>
      <c r="B17" s="58"/>
      <c r="C17" s="40" t="s">
        <v>189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7:B17"/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2:B12"/>
    <mergeCell ref="A10:B11"/>
  </mergeCells>
  <hyperlinks>
    <hyperlink ref="A19" location="Sumário!A1" display="VOLTAR PARA O SUMÁRIO" xr:uid="{3DE76EC4-C95D-4CC1-AAAB-6480E47A2F0E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17CA-E7CC-4501-9F89-8D557FAFE56C}">
  <dimension ref="A1:C18"/>
  <sheetViews>
    <sheetView topLeftCell="A4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122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123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46</v>
      </c>
      <c r="B9" s="60"/>
      <c r="C9" s="60"/>
    </row>
    <row r="10" spans="1:3" ht="25.5" customHeight="1">
      <c r="A10" s="58" t="s">
        <v>5</v>
      </c>
      <c r="B10" s="58"/>
      <c r="C10" s="2" t="s">
        <v>47</v>
      </c>
    </row>
    <row r="11" spans="1:3">
      <c r="A11" s="58" t="s">
        <v>6</v>
      </c>
      <c r="B11" s="58"/>
      <c r="C11" s="35" t="s">
        <v>78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/>
    </row>
    <row r="16" spans="1:3" ht="31.5" customHeight="1">
      <c r="A16" s="58" t="s">
        <v>12</v>
      </c>
      <c r="B16" s="58"/>
      <c r="C16" s="48" t="s">
        <v>195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D97AFB9D-AA58-4985-BF1D-611AD49259E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D239-131F-469B-9AE0-5EEB8456A1AD}">
  <dimension ref="A1:C20"/>
  <sheetViews>
    <sheetView zoomScale="130" zoomScaleNormal="130" workbookViewId="0">
      <selection activeCell="C13" sqref="C13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124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206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27</v>
      </c>
      <c r="B9" s="60"/>
      <c r="C9" s="60"/>
    </row>
    <row r="10" spans="1:3" ht="25.5" customHeight="1">
      <c r="A10" s="58" t="s">
        <v>5</v>
      </c>
      <c r="B10" s="58"/>
      <c r="C10" s="34" t="s">
        <v>125</v>
      </c>
    </row>
    <row r="11" spans="1:3">
      <c r="A11" s="58"/>
      <c r="B11" s="58"/>
      <c r="C11" s="34" t="s">
        <v>126</v>
      </c>
    </row>
    <row r="12" spans="1:3" ht="25.5" customHeight="1">
      <c r="A12" s="58" t="s">
        <v>6</v>
      </c>
      <c r="B12" s="58"/>
      <c r="C12" s="35" t="s">
        <v>127</v>
      </c>
    </row>
    <row r="13" spans="1:3">
      <c r="A13" s="58" t="s">
        <v>20</v>
      </c>
      <c r="B13" s="58"/>
      <c r="C13" s="32" t="s">
        <v>207</v>
      </c>
    </row>
    <row r="14" spans="1:3">
      <c r="A14" s="58" t="s">
        <v>8</v>
      </c>
      <c r="B14" s="58"/>
      <c r="C14" s="32" t="s">
        <v>9</v>
      </c>
    </row>
    <row r="15" spans="1:3">
      <c r="A15" s="58"/>
      <c r="B15" s="58"/>
      <c r="C15" s="32" t="s">
        <v>49</v>
      </c>
    </row>
    <row r="16" spans="1:3" ht="31.5" customHeight="1">
      <c r="A16" s="58" t="s">
        <v>10</v>
      </c>
      <c r="B16" s="58"/>
      <c r="C16" s="3"/>
    </row>
    <row r="17" spans="1:3">
      <c r="A17" s="58" t="s">
        <v>11</v>
      </c>
      <c r="B17" s="58"/>
      <c r="C17" s="48" t="s">
        <v>37</v>
      </c>
    </row>
    <row r="18" spans="1:3">
      <c r="A18" s="58" t="s">
        <v>12</v>
      </c>
      <c r="B18" s="58"/>
      <c r="C18" s="35" t="s">
        <v>186</v>
      </c>
    </row>
    <row r="19" spans="1:3">
      <c r="A19" s="33"/>
      <c r="B19" s="33"/>
      <c r="C19" s="2"/>
    </row>
    <row r="20" spans="1:3">
      <c r="A20" s="27" t="s">
        <v>13</v>
      </c>
    </row>
  </sheetData>
  <mergeCells count="16">
    <mergeCell ref="A17:B17"/>
    <mergeCell ref="A18:B18"/>
    <mergeCell ref="A6:C6"/>
    <mergeCell ref="A1:C1"/>
    <mergeCell ref="A2:B2"/>
    <mergeCell ref="B3:C3"/>
    <mergeCell ref="B4:C4"/>
    <mergeCell ref="B5:C5"/>
    <mergeCell ref="A13:B13"/>
    <mergeCell ref="A16:B16"/>
    <mergeCell ref="A7:C7"/>
    <mergeCell ref="A8:C8"/>
    <mergeCell ref="A9:C9"/>
    <mergeCell ref="A12:B12"/>
    <mergeCell ref="A10:B11"/>
    <mergeCell ref="A14:B15"/>
  </mergeCells>
  <hyperlinks>
    <hyperlink ref="A20" location="Sumário!A1" display="VOLTAR PARA O SUMÁRIO" xr:uid="{1649477A-9991-4370-A1BE-EA8EC668E5C2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7B3-D50F-4E19-A386-27D5A2229450}">
  <dimension ref="A1:C19"/>
  <sheetViews>
    <sheetView zoomScale="130" zoomScaleNormal="130" workbookViewId="0">
      <selection activeCell="C16" sqref="C16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5" t="s">
        <v>153</v>
      </c>
      <c r="B1" s="65"/>
      <c r="C1" s="65"/>
    </row>
    <row r="2" spans="1:3">
      <c r="A2" s="65"/>
      <c r="B2" s="65"/>
      <c r="C2" s="65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185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27</v>
      </c>
      <c r="B9" s="60"/>
      <c r="C9" s="60"/>
    </row>
    <row r="10" spans="1:3" ht="25.5" customHeight="1">
      <c r="A10" s="58" t="s">
        <v>5</v>
      </c>
      <c r="B10" s="58"/>
      <c r="C10" s="34" t="s">
        <v>128</v>
      </c>
    </row>
    <row r="11" spans="1:3">
      <c r="A11" s="58"/>
      <c r="B11" s="58"/>
      <c r="C11" s="34" t="s">
        <v>129</v>
      </c>
    </row>
    <row r="12" spans="1:3" ht="25.5" customHeight="1">
      <c r="A12" s="58" t="s">
        <v>6</v>
      </c>
      <c r="B12" s="58"/>
      <c r="C12" s="35" t="s">
        <v>130</v>
      </c>
    </row>
    <row r="13" spans="1:3" ht="15" customHeight="1">
      <c r="A13" s="58" t="s">
        <v>20</v>
      </c>
      <c r="B13" s="58"/>
      <c r="C13" s="32" t="s">
        <v>14</v>
      </c>
    </row>
    <row r="14" spans="1:3">
      <c r="A14" s="58" t="s">
        <v>8</v>
      </c>
      <c r="B14" s="58"/>
      <c r="C14" s="32" t="s">
        <v>9</v>
      </c>
    </row>
    <row r="15" spans="1:3">
      <c r="A15" s="58" t="s">
        <v>10</v>
      </c>
      <c r="B15" s="58"/>
      <c r="C15" s="3"/>
    </row>
    <row r="16" spans="1:3" ht="31.5" customHeight="1">
      <c r="A16" s="58" t="s">
        <v>11</v>
      </c>
      <c r="B16" s="58"/>
      <c r="C16" s="35" t="s">
        <v>187</v>
      </c>
    </row>
    <row r="17" spans="1:3">
      <c r="A17" s="58" t="s">
        <v>12</v>
      </c>
      <c r="B17" s="58"/>
      <c r="C17" s="35" t="s">
        <v>186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5">
    <mergeCell ref="A16:B16"/>
    <mergeCell ref="A17:B17"/>
    <mergeCell ref="A14:B14"/>
    <mergeCell ref="A15:B15"/>
    <mergeCell ref="A7:C7"/>
    <mergeCell ref="A8:C8"/>
    <mergeCell ref="A9:C9"/>
    <mergeCell ref="A10:B11"/>
    <mergeCell ref="A12:B12"/>
    <mergeCell ref="A13:B13"/>
    <mergeCell ref="B3:C3"/>
    <mergeCell ref="B4:C4"/>
    <mergeCell ref="B5:C5"/>
    <mergeCell ref="A6:C6"/>
    <mergeCell ref="A1:C2"/>
  </mergeCells>
  <hyperlinks>
    <hyperlink ref="A19" location="Sumário!A1" display="VOLTAR PARA O SUMÁRIO" xr:uid="{F89F13D3-0F47-458E-B80D-8F194A477C6B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76DB-E9E7-47F3-AC8C-C628D7CD9FCD}">
  <dimension ref="A1:C18"/>
  <sheetViews>
    <sheetView topLeftCell="A4" zoomScale="115" zoomScaleNormal="11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42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48" customHeight="1">
      <c r="A7" s="59" t="s">
        <v>45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46</v>
      </c>
      <c r="B9" s="60"/>
      <c r="C9" s="60"/>
    </row>
    <row r="10" spans="1:3" ht="44.25" customHeight="1">
      <c r="A10" s="58" t="s">
        <v>5</v>
      </c>
      <c r="B10" s="58"/>
      <c r="C10" s="2" t="s">
        <v>47</v>
      </c>
    </row>
    <row r="11" spans="1:3">
      <c r="A11" s="58" t="s">
        <v>6</v>
      </c>
      <c r="B11" s="58"/>
      <c r="C11" s="35" t="s">
        <v>48</v>
      </c>
    </row>
    <row r="12" spans="1:3" ht="30.7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49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/>
    </row>
    <row r="16" spans="1:3" ht="25.5">
      <c r="A16" s="58" t="s">
        <v>12</v>
      </c>
      <c r="B16" s="58"/>
      <c r="C16" s="40" t="s">
        <v>195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E624186D-11D8-43C4-A232-462D7D16F3B9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6439-98CF-40A5-A111-CEAE3C501AB7}">
  <dimension ref="A1:C18"/>
  <sheetViews>
    <sheetView topLeftCell="A4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131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188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132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27</v>
      </c>
      <c r="B9" s="60"/>
      <c r="C9" s="60"/>
    </row>
    <row r="10" spans="1:3" ht="25.5" customHeight="1">
      <c r="A10" s="58" t="s">
        <v>5</v>
      </c>
      <c r="B10" s="58"/>
      <c r="C10" s="2" t="s">
        <v>133</v>
      </c>
    </row>
    <row r="11" spans="1:3">
      <c r="A11" s="58" t="s">
        <v>6</v>
      </c>
      <c r="B11" s="58"/>
      <c r="C11" s="35" t="s">
        <v>134</v>
      </c>
    </row>
    <row r="12" spans="1:3" ht="25.5" customHeight="1">
      <c r="A12" s="58" t="s">
        <v>20</v>
      </c>
      <c r="B12" s="58"/>
      <c r="C12" s="47" t="s">
        <v>207</v>
      </c>
    </row>
    <row r="13" spans="1:3" ht="15" customHeight="1">
      <c r="A13" s="58" t="s">
        <v>8</v>
      </c>
      <c r="B13" s="58"/>
      <c r="C13" s="32" t="s">
        <v>49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187</v>
      </c>
    </row>
    <row r="16" spans="1:3" ht="31.5" customHeight="1">
      <c r="A16" s="58" t="s">
        <v>12</v>
      </c>
      <c r="B16" s="58"/>
      <c r="C16" s="40" t="s">
        <v>186</v>
      </c>
    </row>
    <row r="17" spans="1:3">
      <c r="A17" s="33"/>
      <c r="B17" s="33"/>
      <c r="C17" s="2"/>
    </row>
    <row r="18" spans="1:3">
      <c r="A18" s="27" t="s">
        <v>13</v>
      </c>
    </row>
  </sheetData>
  <mergeCells count="16">
    <mergeCell ref="A14:B14"/>
    <mergeCell ref="A15:B15"/>
    <mergeCell ref="A16:B16"/>
    <mergeCell ref="A10:B10"/>
    <mergeCell ref="A11:B11"/>
    <mergeCell ref="A7:C7"/>
    <mergeCell ref="A8:C8"/>
    <mergeCell ref="A9:C9"/>
    <mergeCell ref="A12:B12"/>
    <mergeCell ref="A13:B13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19A38173-FE0E-418B-A33E-F2E7967117CD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7796-ACAE-4523-B992-01A952EAA1C5}">
  <dimension ref="A1:C18"/>
  <sheetViews>
    <sheetView topLeftCell="A4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135</v>
      </c>
      <c r="B1" s="62"/>
      <c r="C1" s="62"/>
    </row>
    <row r="2" spans="1:3">
      <c r="A2" s="69"/>
      <c r="B2" s="69"/>
      <c r="C2" s="1"/>
    </row>
    <row r="3" spans="1:3" ht="25.5" customHeight="1">
      <c r="A3" s="38" t="s">
        <v>0</v>
      </c>
      <c r="B3" s="64" t="s">
        <v>43</v>
      </c>
      <c r="C3" s="64"/>
    </row>
    <row r="4" spans="1:3" ht="25.5" customHeight="1">
      <c r="A4" s="38" t="s">
        <v>1</v>
      </c>
      <c r="B4" s="59" t="s">
        <v>51</v>
      </c>
      <c r="C4" s="59"/>
    </row>
    <row r="5" spans="1:3" ht="15" customHeight="1">
      <c r="A5" s="38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38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71" t="s">
        <v>157</v>
      </c>
      <c r="B9" s="71"/>
      <c r="C9" s="71"/>
    </row>
    <row r="10" spans="1:3" ht="25.5" customHeight="1">
      <c r="A10" s="58" t="s">
        <v>5</v>
      </c>
      <c r="B10" s="58"/>
      <c r="C10" s="2" t="s">
        <v>39</v>
      </c>
    </row>
    <row r="11" spans="1:3">
      <c r="A11" s="58" t="s">
        <v>6</v>
      </c>
      <c r="B11" s="58"/>
      <c r="C11" s="40" t="s">
        <v>34</v>
      </c>
    </row>
    <row r="12" spans="1:3" ht="25.5" customHeight="1">
      <c r="A12" s="58" t="s">
        <v>17</v>
      </c>
      <c r="B12" s="58"/>
      <c r="C12" s="39" t="s">
        <v>35</v>
      </c>
    </row>
    <row r="13" spans="1:3" ht="15" customHeight="1">
      <c r="A13" s="58" t="s">
        <v>8</v>
      </c>
      <c r="B13" s="58"/>
      <c r="C13" s="39" t="s">
        <v>15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40" t="s">
        <v>30</v>
      </c>
    </row>
    <row r="16" spans="1:3" ht="31.5" customHeight="1">
      <c r="A16" s="58" t="s">
        <v>12</v>
      </c>
      <c r="B16" s="58"/>
      <c r="C16" s="53" t="s">
        <v>180</v>
      </c>
    </row>
    <row r="17" spans="1:3">
      <c r="A17" s="37"/>
      <c r="B17" s="37"/>
      <c r="C17" s="2"/>
    </row>
    <row r="18" spans="1:3">
      <c r="A18" s="51" t="s">
        <v>13</v>
      </c>
      <c r="B18" s="52"/>
      <c r="C18" s="52"/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F488940B-850B-4875-BA2B-95A961456646}"/>
    <hyperlink ref="C16" location="_AÇÃO:_3.1.8_–INSCRIÇÃO" display="_AÇÃO:_3.1.8_–INSCRIÇÃO" xr:uid="{E444A75B-CEB0-4BCD-AA1E-DB6C28FD7C56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0D4F-7528-4DEB-87AA-71AA8147163D}">
  <dimension ref="A1:C18"/>
  <sheetViews>
    <sheetView topLeftCell="A7" zoomScale="145" zoomScaleNormal="145" workbookViewId="0">
      <selection activeCell="C12" sqref="C12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136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91.5" customHeight="1">
      <c r="A7" s="59" t="s">
        <v>167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40.5" customHeight="1">
      <c r="A10" s="58" t="s">
        <v>5</v>
      </c>
      <c r="B10" s="58"/>
      <c r="C10" s="2" t="s">
        <v>168</v>
      </c>
    </row>
    <row r="11" spans="1:3">
      <c r="A11" s="58" t="s">
        <v>6</v>
      </c>
      <c r="B11" s="58"/>
      <c r="C11" s="35" t="s">
        <v>34</v>
      </c>
    </row>
    <row r="12" spans="1:3" ht="25.5" customHeight="1">
      <c r="A12" s="58" t="s">
        <v>20</v>
      </c>
      <c r="B12" s="58"/>
      <c r="C12" s="47" t="s">
        <v>208</v>
      </c>
    </row>
    <row r="13" spans="1:3" ht="15" customHeight="1">
      <c r="A13" s="58" t="s">
        <v>8</v>
      </c>
      <c r="B13" s="58"/>
      <c r="C13" s="32" t="s">
        <v>15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37</v>
      </c>
    </row>
    <row r="16" spans="1:3" ht="31.5" customHeight="1">
      <c r="A16" s="58" t="s">
        <v>12</v>
      </c>
      <c r="B16" s="58"/>
      <c r="C16" s="35" t="s">
        <v>170</v>
      </c>
    </row>
    <row r="17" spans="1:3">
      <c r="A17" s="33"/>
      <c r="B17" s="33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19F7D5EC-2A1E-46CE-A4D4-61019B7F1804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AE34-BB28-4BE0-8A44-B6F3130A1181}">
  <dimension ref="A1:C18"/>
  <sheetViews>
    <sheetView topLeftCell="A7" zoomScale="130" zoomScaleNormal="130" workbookViewId="0">
      <selection activeCell="C12" sqref="C12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137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65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90.75" customHeight="1">
      <c r="A7" s="59" t="s">
        <v>171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41.25" customHeight="1">
      <c r="A10" s="58" t="s">
        <v>5</v>
      </c>
      <c r="B10" s="58"/>
      <c r="C10" s="2" t="s">
        <v>168</v>
      </c>
    </row>
    <row r="11" spans="1:3">
      <c r="A11" s="58" t="s">
        <v>6</v>
      </c>
      <c r="B11" s="58"/>
      <c r="C11" s="35" t="s">
        <v>34</v>
      </c>
    </row>
    <row r="12" spans="1:3" ht="25.5" customHeight="1">
      <c r="A12" s="58" t="s">
        <v>7</v>
      </c>
      <c r="B12" s="58"/>
      <c r="C12" s="47" t="s">
        <v>208</v>
      </c>
    </row>
    <row r="13" spans="1:3" ht="15" customHeight="1">
      <c r="A13" s="58" t="s">
        <v>8</v>
      </c>
      <c r="B13" s="58"/>
      <c r="C13" s="39" t="s">
        <v>15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36</v>
      </c>
    </row>
    <row r="16" spans="1:3" ht="31.5" customHeight="1">
      <c r="A16" s="58" t="s">
        <v>12</v>
      </c>
      <c r="B16" s="58"/>
      <c r="C16" s="40" t="s">
        <v>172</v>
      </c>
    </row>
    <row r="17" spans="1:3">
      <c r="A17" s="33"/>
      <c r="B17" s="33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EC51E7D3-8175-47D8-9F95-E4B975B47433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41E5-A2DE-4993-9386-6F4F53790139}">
  <dimension ref="A1:C19"/>
  <sheetViews>
    <sheetView topLeftCell="A7" zoomScale="145" zoomScaleNormal="145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138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60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78.75" customHeight="1">
      <c r="A7" s="59" t="s">
        <v>173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42.75" customHeight="1">
      <c r="A10" s="58" t="s">
        <v>5</v>
      </c>
      <c r="B10" s="58"/>
      <c r="C10" s="2" t="s">
        <v>168</v>
      </c>
    </row>
    <row r="11" spans="1:3">
      <c r="A11" s="58" t="s">
        <v>6</v>
      </c>
      <c r="B11" s="58"/>
      <c r="C11" s="36" t="s">
        <v>140</v>
      </c>
    </row>
    <row r="12" spans="1:3">
      <c r="A12" s="58"/>
      <c r="B12" s="58"/>
      <c r="C12" s="36" t="s">
        <v>141</v>
      </c>
    </row>
    <row r="13" spans="1:3" ht="15" customHeight="1">
      <c r="A13" s="58" t="s">
        <v>20</v>
      </c>
      <c r="B13" s="58"/>
      <c r="C13" s="32" t="s">
        <v>209</v>
      </c>
    </row>
    <row r="14" spans="1:3">
      <c r="A14" s="58" t="s">
        <v>8</v>
      </c>
      <c r="B14" s="58"/>
      <c r="C14" s="39" t="s">
        <v>15</v>
      </c>
    </row>
    <row r="15" spans="1:3">
      <c r="A15" s="58" t="s">
        <v>10</v>
      </c>
      <c r="B15" s="58"/>
      <c r="C15" s="3"/>
    </row>
    <row r="16" spans="1:3" ht="31.5" customHeight="1">
      <c r="A16" s="58" t="s">
        <v>11</v>
      </c>
      <c r="B16" s="58"/>
      <c r="C16" s="35" t="s">
        <v>37</v>
      </c>
    </row>
    <row r="17" spans="1:3">
      <c r="A17" s="58" t="s">
        <v>12</v>
      </c>
      <c r="B17" s="58"/>
      <c r="C17" s="35" t="s">
        <v>169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7:B17"/>
    <mergeCell ref="A7:C7"/>
    <mergeCell ref="A8:C8"/>
    <mergeCell ref="A9:C9"/>
    <mergeCell ref="A10:B10"/>
    <mergeCell ref="A13:B13"/>
    <mergeCell ref="A14:B14"/>
    <mergeCell ref="A15:B15"/>
    <mergeCell ref="A16:B16"/>
    <mergeCell ref="A11:B12"/>
    <mergeCell ref="A6:C6"/>
    <mergeCell ref="A1:C1"/>
    <mergeCell ref="A2:B2"/>
    <mergeCell ref="B3:C3"/>
    <mergeCell ref="B4:C4"/>
    <mergeCell ref="B5:C5"/>
  </mergeCells>
  <hyperlinks>
    <hyperlink ref="A19" location="Sumário!A1" display="VOLTAR PARA O SUMÁRIO" xr:uid="{E5572C21-DD26-4665-AC92-2A158B415655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9E85-CD5D-4C0E-8ADC-4CE0CDFEC1F9}">
  <dimension ref="A1:C19"/>
  <sheetViews>
    <sheetView topLeftCell="A7" zoomScale="145" zoomScaleNormal="145" workbookViewId="0">
      <selection activeCell="C14" sqref="C14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142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60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83.25" customHeight="1">
      <c r="A7" s="59" t="s">
        <v>174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46.5" customHeight="1">
      <c r="A10" s="58" t="s">
        <v>5</v>
      </c>
      <c r="B10" s="58"/>
      <c r="C10" s="2" t="s">
        <v>168</v>
      </c>
    </row>
    <row r="11" spans="1:3">
      <c r="A11" s="58" t="s">
        <v>6</v>
      </c>
      <c r="B11" s="58"/>
      <c r="C11" s="36" t="s">
        <v>140</v>
      </c>
    </row>
    <row r="12" spans="1:3">
      <c r="A12" s="58"/>
      <c r="B12" s="58"/>
      <c r="C12" s="36" t="s">
        <v>141</v>
      </c>
    </row>
    <row r="13" spans="1:3" ht="15" customHeight="1">
      <c r="A13" s="58" t="s">
        <v>20</v>
      </c>
      <c r="B13" s="58"/>
      <c r="C13" s="47" t="s">
        <v>208</v>
      </c>
    </row>
    <row r="14" spans="1:3">
      <c r="A14" s="58" t="s">
        <v>8</v>
      </c>
      <c r="B14" s="58"/>
      <c r="C14" s="39" t="s">
        <v>15</v>
      </c>
    </row>
    <row r="15" spans="1:3">
      <c r="A15" s="58" t="s">
        <v>10</v>
      </c>
      <c r="B15" s="58"/>
      <c r="C15" s="3"/>
    </row>
    <row r="16" spans="1:3" ht="31.5" customHeight="1">
      <c r="A16" s="58" t="s">
        <v>11</v>
      </c>
      <c r="B16" s="58"/>
      <c r="C16" s="35" t="s">
        <v>36</v>
      </c>
    </row>
    <row r="17" spans="1:3">
      <c r="A17" s="58" t="s">
        <v>12</v>
      </c>
      <c r="B17" s="58"/>
      <c r="C17" s="40" t="s">
        <v>175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4:B14"/>
    <mergeCell ref="A15:B15"/>
    <mergeCell ref="A16:B16"/>
    <mergeCell ref="A17:B17"/>
    <mergeCell ref="A7:C7"/>
    <mergeCell ref="A8:C8"/>
    <mergeCell ref="A9:C9"/>
    <mergeCell ref="A10:B10"/>
    <mergeCell ref="A11:B12"/>
    <mergeCell ref="A13:B13"/>
    <mergeCell ref="A6:C6"/>
    <mergeCell ref="A1:C1"/>
    <mergeCell ref="A2:B2"/>
    <mergeCell ref="B3:C3"/>
    <mergeCell ref="B4:C4"/>
    <mergeCell ref="B5:C5"/>
  </mergeCells>
  <hyperlinks>
    <hyperlink ref="A19" location="Sumário!A1" display="VOLTAR PARA O SUMÁRIO" xr:uid="{31DB9C0A-A38F-44DE-BADC-BFB4B1373705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F15F-A14B-47E1-A88A-750A187B38BF}">
  <dimension ref="A1:C19"/>
  <sheetViews>
    <sheetView topLeftCell="A7" zoomScale="145" zoomScaleNormal="145" workbookViewId="0">
      <selection activeCell="A19" sqref="A19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143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144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18</v>
      </c>
      <c r="B9" s="60"/>
      <c r="C9" s="60"/>
    </row>
    <row r="10" spans="1:3" ht="25.5" customHeight="1">
      <c r="A10" s="58" t="s">
        <v>5</v>
      </c>
      <c r="B10" s="58"/>
      <c r="C10" s="2" t="s">
        <v>139</v>
      </c>
    </row>
    <row r="11" spans="1:3">
      <c r="A11" s="58" t="s">
        <v>6</v>
      </c>
      <c r="B11" s="58"/>
      <c r="C11" s="36" t="s">
        <v>140</v>
      </c>
    </row>
    <row r="12" spans="1:3">
      <c r="A12" s="58"/>
      <c r="B12" s="58"/>
      <c r="C12" s="36" t="s">
        <v>141</v>
      </c>
    </row>
    <row r="13" spans="1:3" ht="15" customHeight="1">
      <c r="A13" s="58" t="s">
        <v>7</v>
      </c>
      <c r="B13" s="58"/>
      <c r="C13" s="32" t="s">
        <v>14</v>
      </c>
    </row>
    <row r="14" spans="1:3">
      <c r="A14" s="58" t="s">
        <v>8</v>
      </c>
      <c r="B14" s="58"/>
      <c r="C14" s="32" t="s">
        <v>49</v>
      </c>
    </row>
    <row r="15" spans="1:3">
      <c r="A15" s="58" t="s">
        <v>10</v>
      </c>
      <c r="B15" s="58"/>
      <c r="C15" s="3"/>
    </row>
    <row r="16" spans="1:3" ht="31.5" customHeight="1">
      <c r="A16" s="58" t="s">
        <v>11</v>
      </c>
      <c r="B16" s="58"/>
      <c r="C16" s="35"/>
    </row>
    <row r="17" spans="1:3" ht="38.25">
      <c r="A17" s="58" t="s">
        <v>12</v>
      </c>
      <c r="B17" s="58"/>
      <c r="C17" s="35" t="s">
        <v>210</v>
      </c>
    </row>
    <row r="18" spans="1:3">
      <c r="A18" s="33"/>
      <c r="B18" s="33"/>
      <c r="C18" s="2"/>
    </row>
    <row r="19" spans="1:3">
      <c r="A19" s="27" t="s">
        <v>13</v>
      </c>
    </row>
  </sheetData>
  <mergeCells count="16">
    <mergeCell ref="A14:B14"/>
    <mergeCell ref="A15:B15"/>
    <mergeCell ref="A16:B16"/>
    <mergeCell ref="A17:B17"/>
    <mergeCell ref="A7:C7"/>
    <mergeCell ref="A8:C8"/>
    <mergeCell ref="A9:C9"/>
    <mergeCell ref="A10:B10"/>
    <mergeCell ref="A11:B12"/>
    <mergeCell ref="A13:B13"/>
    <mergeCell ref="A6:C6"/>
    <mergeCell ref="A1:C1"/>
    <mergeCell ref="A2:B2"/>
    <mergeCell ref="B3:C3"/>
    <mergeCell ref="B4:C4"/>
    <mergeCell ref="B5:C5"/>
  </mergeCells>
  <hyperlinks>
    <hyperlink ref="A19" location="Sumário!A1" display="VOLTAR PARA O SUMÁRIO" xr:uid="{22AAFD68-29B1-443E-BC68-BEBB6F84B348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56D6-2E5C-45BF-89EB-795105EF5B50}">
  <dimension ref="A1:C18"/>
  <sheetViews>
    <sheetView topLeftCell="A4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25.5" customHeight="1">
      <c r="A1" s="62" t="s">
        <v>145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146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147</v>
      </c>
      <c r="B9" s="60"/>
      <c r="C9" s="60"/>
    </row>
    <row r="10" spans="1:3" ht="25.5" customHeight="1">
      <c r="A10" s="58" t="s">
        <v>5</v>
      </c>
      <c r="B10" s="58"/>
      <c r="C10" s="2" t="s">
        <v>148</v>
      </c>
    </row>
    <row r="11" spans="1:3">
      <c r="A11" s="58" t="s">
        <v>6</v>
      </c>
      <c r="B11" s="58"/>
      <c r="C11" s="35" t="s">
        <v>149</v>
      </c>
    </row>
    <row r="12" spans="1:3">
      <c r="A12" s="58" t="s">
        <v>20</v>
      </c>
      <c r="B12" s="58"/>
      <c r="C12" s="32" t="s">
        <v>14</v>
      </c>
    </row>
    <row r="13" spans="1:3" ht="15" customHeight="1">
      <c r="A13" s="58" t="s">
        <v>8</v>
      </c>
      <c r="B13" s="58"/>
      <c r="C13" s="32" t="s">
        <v>49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178</v>
      </c>
    </row>
    <row r="16" spans="1:3" ht="31.5" customHeight="1">
      <c r="A16" s="58" t="s">
        <v>12</v>
      </c>
      <c r="B16" s="58"/>
      <c r="C16" s="35" t="s">
        <v>177</v>
      </c>
    </row>
    <row r="17" spans="1:3">
      <c r="A17" s="33"/>
      <c r="B17" s="33"/>
      <c r="C17" s="2"/>
    </row>
    <row r="18" spans="1:3">
      <c r="A18" s="27" t="s">
        <v>13</v>
      </c>
    </row>
  </sheetData>
  <mergeCells count="16">
    <mergeCell ref="A14:B14"/>
    <mergeCell ref="A15:B15"/>
    <mergeCell ref="A16:B16"/>
    <mergeCell ref="A11:B11"/>
    <mergeCell ref="A12:B12"/>
    <mergeCell ref="A7:C7"/>
    <mergeCell ref="A8:C8"/>
    <mergeCell ref="A9:C9"/>
    <mergeCell ref="A10:B10"/>
    <mergeCell ref="A13:B13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3C7B70F9-7072-417E-A376-922A4BC0A7D5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C540-C565-4718-A050-7CCB770179D3}">
  <dimension ref="A1:C18"/>
  <sheetViews>
    <sheetView topLeftCell="A7" zoomScale="145" zoomScaleNormal="14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25.5" customHeight="1">
      <c r="A1" s="62" t="s">
        <v>150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74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38.25" customHeight="1">
      <c r="A7" s="59" t="s">
        <v>151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25.5" customHeight="1">
      <c r="A9" s="60" t="s">
        <v>147</v>
      </c>
      <c r="B9" s="60"/>
      <c r="C9" s="60"/>
    </row>
    <row r="10" spans="1:3" ht="25.5" customHeight="1">
      <c r="A10" s="58" t="s">
        <v>5</v>
      </c>
      <c r="B10" s="58"/>
      <c r="C10" s="2" t="s">
        <v>148</v>
      </c>
    </row>
    <row r="11" spans="1:3">
      <c r="A11" s="58" t="s">
        <v>6</v>
      </c>
      <c r="B11" s="58"/>
      <c r="C11" s="35" t="s">
        <v>149</v>
      </c>
    </row>
    <row r="12" spans="1:3" ht="15" customHeight="1">
      <c r="A12" s="58" t="s">
        <v>20</v>
      </c>
      <c r="B12" s="58"/>
      <c r="C12" s="32" t="s">
        <v>14</v>
      </c>
    </row>
    <row r="13" spans="1:3" ht="15" customHeight="1">
      <c r="A13" s="58" t="s">
        <v>8</v>
      </c>
      <c r="B13" s="58"/>
      <c r="C13" s="32" t="s">
        <v>49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40" t="s">
        <v>178</v>
      </c>
    </row>
    <row r="16" spans="1:3" ht="31.5" customHeight="1">
      <c r="A16" s="58" t="s">
        <v>12</v>
      </c>
      <c r="B16" s="58"/>
      <c r="C16" s="40" t="s">
        <v>179</v>
      </c>
    </row>
    <row r="17" spans="1:3">
      <c r="A17" s="33"/>
      <c r="B17" s="33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A390353A-6B50-4C15-8EC4-9F16085E3E23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6267D-F2C0-4DAC-8FB1-295EFB481EFC}">
  <dimension ref="A1:C18"/>
  <sheetViews>
    <sheetView topLeftCell="A4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5" t="s">
        <v>50</v>
      </c>
      <c r="B1" s="65"/>
      <c r="C1" s="65"/>
    </row>
    <row r="2" spans="1:3">
      <c r="A2" s="65"/>
      <c r="B2" s="65"/>
      <c r="C2" s="65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51</v>
      </c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48" customHeight="1">
      <c r="A7" s="59" t="s">
        <v>53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54</v>
      </c>
    </row>
    <row r="11" spans="1:3">
      <c r="A11" s="58" t="s">
        <v>6</v>
      </c>
      <c r="B11" s="58"/>
      <c r="C11" s="35" t="s">
        <v>55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16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 ht="15" customHeight="1">
      <c r="A16" s="58" t="s">
        <v>12</v>
      </c>
      <c r="B16" s="58"/>
      <c r="C16" s="40" t="s">
        <v>189</v>
      </c>
    </row>
    <row r="17" spans="1:3">
      <c r="A17" s="4"/>
      <c r="B17" s="4"/>
      <c r="C17" s="2"/>
    </row>
    <row r="18" spans="1:3">
      <c r="A18" s="27" t="s">
        <v>13</v>
      </c>
    </row>
  </sheetData>
  <mergeCells count="15">
    <mergeCell ref="A6:C6"/>
    <mergeCell ref="B3:C3"/>
    <mergeCell ref="B4:C4"/>
    <mergeCell ref="B5:C5"/>
    <mergeCell ref="A1:C2"/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EC29FD61-D337-4F08-BAC4-36C2DA38488A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3D64-F0A9-460D-A96D-B2A172E8635C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56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48" customHeight="1">
      <c r="A7" s="59" t="s">
        <v>57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58</v>
      </c>
    </row>
    <row r="11" spans="1:3">
      <c r="A11" s="58" t="s">
        <v>6</v>
      </c>
      <c r="B11" s="58"/>
      <c r="C11" s="35" t="s">
        <v>32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/>
    </row>
    <row r="16" spans="1:3">
      <c r="A16" s="58" t="s">
        <v>12</v>
      </c>
      <c r="B16" s="58"/>
      <c r="C16" s="40" t="s">
        <v>189</v>
      </c>
    </row>
    <row r="17" spans="1:3">
      <c r="A17" s="28"/>
      <c r="B17" s="28"/>
      <c r="C17" s="2"/>
    </row>
    <row r="18" spans="1:3">
      <c r="A18" s="27" t="s">
        <v>13</v>
      </c>
    </row>
  </sheetData>
  <mergeCells count="16">
    <mergeCell ref="A6:C6"/>
    <mergeCell ref="A1:C1"/>
    <mergeCell ref="A2:B2"/>
    <mergeCell ref="B3:C3"/>
    <mergeCell ref="B4:C4"/>
    <mergeCell ref="B5:C5"/>
    <mergeCell ref="A16:B16"/>
    <mergeCell ref="A13:B13"/>
    <mergeCell ref="A14:B14"/>
    <mergeCell ref="A15:B15"/>
    <mergeCell ref="A7:C7"/>
    <mergeCell ref="A8:C8"/>
    <mergeCell ref="A9:C9"/>
    <mergeCell ref="A10:B10"/>
    <mergeCell ref="A11:B11"/>
    <mergeCell ref="A12:B12"/>
  </mergeCells>
  <hyperlinks>
    <hyperlink ref="A18" location="Sumário!A1" display="VOLTAR PARA O SUMÁRIO" xr:uid="{77336A46-DE76-49DF-9C9C-BEE822E695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D276-0DE8-466A-A097-EB535EFB1640}">
  <dimension ref="A1:C18"/>
  <sheetViews>
    <sheetView topLeftCell="A7" zoomScale="115" zoomScaleNormal="11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59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61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62</v>
      </c>
    </row>
    <row r="11" spans="1:3" ht="40.5" customHeight="1">
      <c r="A11" s="58" t="s">
        <v>6</v>
      </c>
      <c r="B11" s="58"/>
      <c r="C11" s="35" t="s">
        <v>63</v>
      </c>
    </row>
    <row r="12" spans="1:3" ht="25.5" customHeight="1">
      <c r="A12" s="58" t="s">
        <v>20</v>
      </c>
      <c r="B12" s="58"/>
      <c r="C12" s="32" t="s">
        <v>14</v>
      </c>
    </row>
    <row r="13" spans="1:3" ht="30" customHeight="1">
      <c r="A13" s="58" t="s">
        <v>8</v>
      </c>
      <c r="B13" s="58"/>
      <c r="C13" s="32" t="s">
        <v>16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>
      <c r="A16" s="58" t="s">
        <v>12</v>
      </c>
      <c r="B16" s="58"/>
      <c r="C16" s="40" t="s">
        <v>190</v>
      </c>
    </row>
    <row r="17" spans="1:3">
      <c r="A17" s="28"/>
      <c r="B17" s="28"/>
      <c r="C17" s="2"/>
    </row>
    <row r="18" spans="1:3">
      <c r="A18" s="27" t="s">
        <v>13</v>
      </c>
    </row>
  </sheetData>
  <mergeCells count="16">
    <mergeCell ref="A6:C6"/>
    <mergeCell ref="A1:C1"/>
    <mergeCell ref="A2:B2"/>
    <mergeCell ref="B3:C3"/>
    <mergeCell ref="B4:C4"/>
    <mergeCell ref="B5:C5"/>
    <mergeCell ref="A13:B13"/>
    <mergeCell ref="A14:B14"/>
    <mergeCell ref="A15:B15"/>
    <mergeCell ref="A16:B16"/>
    <mergeCell ref="A7:C7"/>
    <mergeCell ref="A8:C8"/>
    <mergeCell ref="A9:C9"/>
    <mergeCell ref="A11:B11"/>
    <mergeCell ref="A12:B12"/>
    <mergeCell ref="A10:B10"/>
  </mergeCells>
  <hyperlinks>
    <hyperlink ref="A18" location="Sumário!A1" display="VOLTAR PARA O SUMÁRIO" xr:uid="{1CBCB01E-8E02-49B8-A4F5-32101A555495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3EE1-D595-4223-825B-5C047C18BEDD}">
  <dimension ref="A1:C18"/>
  <sheetViews>
    <sheetView topLeftCell="A4" zoomScale="115" zoomScaleNormal="115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64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66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62</v>
      </c>
    </row>
    <row r="11" spans="1:3">
      <c r="A11" s="58" t="s">
        <v>6</v>
      </c>
      <c r="B11" s="58"/>
      <c r="C11" s="35" t="s">
        <v>63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16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 t="s">
        <v>16</v>
      </c>
    </row>
    <row r="16" spans="1:3" ht="30" customHeight="1">
      <c r="A16" s="58" t="s">
        <v>12</v>
      </c>
      <c r="B16" s="58"/>
      <c r="C16" s="48" t="s">
        <v>190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E017B752-9FA1-4C50-8828-96337DCB579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840C-6715-4E04-812D-C27D718CDAD7}">
  <dimension ref="A1:C17"/>
  <sheetViews>
    <sheetView topLeftCell="A4" zoomScale="115" zoomScaleNormal="115" workbookViewId="0">
      <selection activeCell="A17" sqref="A17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67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 t="s">
        <v>16</v>
      </c>
      <c r="C4" s="59"/>
    </row>
    <row r="5" spans="1:3" ht="15" customHeight="1">
      <c r="A5" s="31" t="s">
        <v>2</v>
      </c>
      <c r="B5" s="64" t="s">
        <v>16</v>
      </c>
      <c r="C5" s="64"/>
    </row>
    <row r="6" spans="1:3">
      <c r="A6" s="61" t="s">
        <v>3</v>
      </c>
      <c r="B6" s="61"/>
      <c r="C6" s="61"/>
    </row>
    <row r="7" spans="1:3" ht="63.75" customHeight="1">
      <c r="A7" s="66" t="s">
        <v>72</v>
      </c>
      <c r="B7" s="66"/>
      <c r="C7" s="66"/>
    </row>
    <row r="8" spans="1:3" ht="15" customHeight="1">
      <c r="A8" s="58" t="s">
        <v>4</v>
      </c>
      <c r="B8" s="58"/>
      <c r="C8" s="58"/>
    </row>
    <row r="9" spans="1:3" ht="49.5" customHeight="1">
      <c r="A9" s="67" t="s">
        <v>68</v>
      </c>
      <c r="B9" s="67"/>
      <c r="C9" s="67"/>
    </row>
    <row r="10" spans="1:3" ht="44.25" customHeight="1">
      <c r="A10" s="58" t="s">
        <v>5</v>
      </c>
      <c r="B10" s="58"/>
      <c r="C10" s="42" t="s">
        <v>16</v>
      </c>
    </row>
    <row r="11" spans="1:3">
      <c r="A11" s="58" t="s">
        <v>6</v>
      </c>
      <c r="B11" s="58"/>
      <c r="C11" s="43" t="s">
        <v>69</v>
      </c>
    </row>
    <row r="12" spans="1:3" ht="25.5" customHeight="1">
      <c r="A12" s="58" t="s">
        <v>17</v>
      </c>
      <c r="B12" s="58"/>
      <c r="C12" s="41" t="s">
        <v>70</v>
      </c>
    </row>
    <row r="13" spans="1:3">
      <c r="A13" s="58" t="s">
        <v>8</v>
      </c>
      <c r="B13" s="58"/>
      <c r="C13" s="41" t="s">
        <v>49</v>
      </c>
    </row>
    <row r="14" spans="1:3">
      <c r="A14" s="58" t="s">
        <v>11</v>
      </c>
      <c r="B14" s="58"/>
      <c r="C14" s="43" t="s">
        <v>37</v>
      </c>
    </row>
    <row r="15" spans="1:3" ht="27.75">
      <c r="A15" s="58" t="s">
        <v>12</v>
      </c>
      <c r="B15" s="58"/>
      <c r="C15" s="44" t="s">
        <v>71</v>
      </c>
    </row>
    <row r="16" spans="1:3">
      <c r="A16" s="4"/>
      <c r="B16" s="4"/>
      <c r="C16" s="2"/>
    </row>
    <row r="17" spans="1:1">
      <c r="A17" s="27" t="s">
        <v>13</v>
      </c>
    </row>
  </sheetData>
  <mergeCells count="15">
    <mergeCell ref="A13:B13"/>
    <mergeCell ref="A14:B14"/>
    <mergeCell ref="A15:B15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7" location="Sumário!A1" display="VOLTAR PARA O SUMÁRIO" xr:uid="{9631AFE7-FD59-48BC-933D-C4ACE3F92DAF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FF44-F722-43F6-9E91-B8A8BD67DF84}">
  <dimension ref="A1:C18"/>
  <sheetViews>
    <sheetView topLeftCell="A7" zoomScale="130" zoomScaleNormal="130" workbookViewId="0">
      <selection activeCell="A18" sqref="A18"/>
    </sheetView>
  </sheetViews>
  <sheetFormatPr defaultRowHeight="15"/>
  <cols>
    <col min="1" max="1" width="32.42578125" customWidth="1"/>
    <col min="3" max="3" width="86.42578125" customWidth="1"/>
  </cols>
  <sheetData>
    <row r="1" spans="1:3" ht="15" customHeight="1">
      <c r="A1" s="62" t="s">
        <v>73</v>
      </c>
      <c r="B1" s="62"/>
      <c r="C1" s="62"/>
    </row>
    <row r="2" spans="1:3">
      <c r="A2" s="63"/>
      <c r="B2" s="63"/>
      <c r="C2" s="1"/>
    </row>
    <row r="3" spans="1:3" ht="25.5" customHeight="1">
      <c r="A3" s="31" t="s">
        <v>0</v>
      </c>
      <c r="B3" s="64" t="s">
        <v>43</v>
      </c>
      <c r="C3" s="64"/>
    </row>
    <row r="4" spans="1:3" ht="25.5" customHeight="1">
      <c r="A4" s="31" t="s">
        <v>1</v>
      </c>
      <c r="B4" s="59"/>
      <c r="C4" s="59"/>
    </row>
    <row r="5" spans="1:3" ht="15" customHeight="1">
      <c r="A5" s="31" t="s">
        <v>2</v>
      </c>
      <c r="B5" s="64" t="s">
        <v>52</v>
      </c>
      <c r="C5" s="64"/>
    </row>
    <row r="6" spans="1:3">
      <c r="A6" s="61" t="s">
        <v>3</v>
      </c>
      <c r="B6" s="61"/>
      <c r="C6" s="61"/>
    </row>
    <row r="7" spans="1:3" ht="63.75" customHeight="1">
      <c r="A7" s="59" t="s">
        <v>191</v>
      </c>
      <c r="B7" s="59"/>
      <c r="C7" s="59"/>
    </row>
    <row r="8" spans="1:3" ht="15" customHeight="1">
      <c r="A8" s="58" t="s">
        <v>4</v>
      </c>
      <c r="B8" s="58"/>
      <c r="C8" s="58"/>
    </row>
    <row r="9" spans="1:3" ht="49.5" customHeight="1">
      <c r="A9" s="60" t="s">
        <v>27</v>
      </c>
      <c r="B9" s="60"/>
      <c r="C9" s="60"/>
    </row>
    <row r="10" spans="1:3" ht="44.25" customHeight="1">
      <c r="A10" s="58" t="s">
        <v>5</v>
      </c>
      <c r="B10" s="58"/>
      <c r="C10" s="2" t="s">
        <v>54</v>
      </c>
    </row>
    <row r="11" spans="1:3">
      <c r="A11" s="58" t="s">
        <v>6</v>
      </c>
      <c r="B11" s="58"/>
      <c r="C11" s="35" t="s">
        <v>75</v>
      </c>
    </row>
    <row r="12" spans="1:3" ht="25.5" customHeight="1">
      <c r="A12" s="58" t="s">
        <v>20</v>
      </c>
      <c r="B12" s="58"/>
      <c r="C12" s="32" t="s">
        <v>14</v>
      </c>
    </row>
    <row r="13" spans="1:3">
      <c r="A13" s="58" t="s">
        <v>8</v>
      </c>
      <c r="B13" s="58"/>
      <c r="C13" s="32" t="s">
        <v>9</v>
      </c>
    </row>
    <row r="14" spans="1:3">
      <c r="A14" s="58" t="s">
        <v>10</v>
      </c>
      <c r="B14" s="58"/>
      <c r="C14" s="3"/>
    </row>
    <row r="15" spans="1:3">
      <c r="A15" s="58" t="s">
        <v>11</v>
      </c>
      <c r="B15" s="58"/>
      <c r="C15" s="35"/>
    </row>
    <row r="16" spans="1:3" ht="30" customHeight="1">
      <c r="A16" s="58" t="s">
        <v>12</v>
      </c>
      <c r="B16" s="58"/>
      <c r="C16" s="40" t="s">
        <v>196</v>
      </c>
    </row>
    <row r="17" spans="1:3">
      <c r="A17" s="4"/>
      <c r="B17" s="4"/>
      <c r="C17" s="2"/>
    </row>
    <row r="18" spans="1:3">
      <c r="A18" s="27" t="s">
        <v>13</v>
      </c>
    </row>
  </sheetData>
  <mergeCells count="16">
    <mergeCell ref="A13:B13"/>
    <mergeCell ref="A14:B14"/>
    <mergeCell ref="A15:B15"/>
    <mergeCell ref="A16:B16"/>
    <mergeCell ref="A7:C7"/>
    <mergeCell ref="A8:C8"/>
    <mergeCell ref="A9:C9"/>
    <mergeCell ref="A10:B10"/>
    <mergeCell ref="A11:B11"/>
    <mergeCell ref="A12:B12"/>
    <mergeCell ref="A6:C6"/>
    <mergeCell ref="A1:C1"/>
    <mergeCell ref="A2:B2"/>
    <mergeCell ref="B3:C3"/>
    <mergeCell ref="B4:C4"/>
    <mergeCell ref="B5:C5"/>
  </mergeCells>
  <hyperlinks>
    <hyperlink ref="A18" location="Sumário!A1" display="VOLTAR PARA O SUMÁRIO" xr:uid="{1EAE465D-B218-4DB4-8794-C110DDBEC549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432</vt:i4>
      </vt:variant>
    </vt:vector>
  </HeadingPairs>
  <TitlesOfParts>
    <vt:vector size="470" baseType="lpstr">
      <vt:lpstr>Orientações iniciais</vt:lpstr>
      <vt:lpstr>Sumário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'1'!_Toc84598716</vt:lpstr>
      <vt:lpstr>'10'!_Toc84598716</vt:lpstr>
      <vt:lpstr>'11'!_Toc84598716</vt:lpstr>
      <vt:lpstr>'12'!_Toc84598716</vt:lpstr>
      <vt:lpstr>'13'!_Toc84598716</vt:lpstr>
      <vt:lpstr>'14'!_Toc84598716</vt:lpstr>
      <vt:lpstr>'15'!_Toc84598716</vt:lpstr>
      <vt:lpstr>'16'!_Toc84598716</vt:lpstr>
      <vt:lpstr>'17'!_Toc84598716</vt:lpstr>
      <vt:lpstr>'18'!_Toc84598716</vt:lpstr>
      <vt:lpstr>'19'!_Toc84598716</vt:lpstr>
      <vt:lpstr>'2'!_Toc84598716</vt:lpstr>
      <vt:lpstr>'20'!_Toc84598716</vt:lpstr>
      <vt:lpstr>'21'!_Toc84598716</vt:lpstr>
      <vt:lpstr>'3'!_Toc84598716</vt:lpstr>
      <vt:lpstr>'4'!_Toc84598716</vt:lpstr>
      <vt:lpstr>'5'!_Toc84598716</vt:lpstr>
      <vt:lpstr>'6'!_Toc84598716</vt:lpstr>
      <vt:lpstr>'7'!_Toc84598716</vt:lpstr>
      <vt:lpstr>'8'!_Toc84598716</vt:lpstr>
      <vt:lpstr>'9'!_Toc84598716</vt:lpstr>
      <vt:lpstr>'10'!_Toc84598717</vt:lpstr>
      <vt:lpstr>'11'!_Toc84598717</vt:lpstr>
      <vt:lpstr>'12'!_Toc84598717</vt:lpstr>
      <vt:lpstr>'13'!_Toc84598717</vt:lpstr>
      <vt:lpstr>'14'!_Toc84598717</vt:lpstr>
      <vt:lpstr>'15'!_Toc84598717</vt:lpstr>
      <vt:lpstr>'16'!_Toc84598717</vt:lpstr>
      <vt:lpstr>'17'!_Toc84598717</vt:lpstr>
      <vt:lpstr>'18'!_Toc84598717</vt:lpstr>
      <vt:lpstr>'19'!_Toc84598717</vt:lpstr>
      <vt:lpstr>'2'!_Toc84598717</vt:lpstr>
      <vt:lpstr>'20'!_Toc84598717</vt:lpstr>
      <vt:lpstr>'21'!_Toc84598717</vt:lpstr>
      <vt:lpstr>'3'!_Toc84598717</vt:lpstr>
      <vt:lpstr>'4'!_Toc84598717</vt:lpstr>
      <vt:lpstr>'5'!_Toc84598717</vt:lpstr>
      <vt:lpstr>'6'!_Toc84598717</vt:lpstr>
      <vt:lpstr>'7'!_Toc84598717</vt:lpstr>
      <vt:lpstr>'8'!_Toc84598717</vt:lpstr>
      <vt:lpstr>'9'!_Toc84598717</vt:lpstr>
      <vt:lpstr>'10'!_Toc84598718</vt:lpstr>
      <vt:lpstr>'11'!_Toc84598718</vt:lpstr>
      <vt:lpstr>'12'!_Toc84598718</vt:lpstr>
      <vt:lpstr>'13'!_Toc84598718</vt:lpstr>
      <vt:lpstr>'14'!_Toc84598718</vt:lpstr>
      <vt:lpstr>'15'!_Toc84598718</vt:lpstr>
      <vt:lpstr>'16'!_Toc84598718</vt:lpstr>
      <vt:lpstr>'17'!_Toc84598718</vt:lpstr>
      <vt:lpstr>'18'!_Toc84598718</vt:lpstr>
      <vt:lpstr>'19'!_Toc84598718</vt:lpstr>
      <vt:lpstr>'20'!_Toc84598718</vt:lpstr>
      <vt:lpstr>'21'!_Toc84598718</vt:lpstr>
      <vt:lpstr>'3'!_Toc84598718</vt:lpstr>
      <vt:lpstr>'4'!_Toc84598718</vt:lpstr>
      <vt:lpstr>'5'!_Toc84598718</vt:lpstr>
      <vt:lpstr>'6'!_Toc84598718</vt:lpstr>
      <vt:lpstr>'7'!_Toc84598718</vt:lpstr>
      <vt:lpstr>'8'!_Toc84598718</vt:lpstr>
      <vt:lpstr>'9'!_Toc84598718</vt:lpstr>
      <vt:lpstr>'10'!_Toc84598719</vt:lpstr>
      <vt:lpstr>'11'!_Toc84598719</vt:lpstr>
      <vt:lpstr>'12'!_Toc84598719</vt:lpstr>
      <vt:lpstr>'13'!_Toc84598719</vt:lpstr>
      <vt:lpstr>'14'!_Toc84598719</vt:lpstr>
      <vt:lpstr>'15'!_Toc84598719</vt:lpstr>
      <vt:lpstr>'16'!_Toc84598719</vt:lpstr>
      <vt:lpstr>'17'!_Toc84598719</vt:lpstr>
      <vt:lpstr>'18'!_Toc84598719</vt:lpstr>
      <vt:lpstr>'19'!_Toc84598719</vt:lpstr>
      <vt:lpstr>'20'!_Toc84598719</vt:lpstr>
      <vt:lpstr>'21'!_Toc84598719</vt:lpstr>
      <vt:lpstr>'4'!_Toc84598719</vt:lpstr>
      <vt:lpstr>'5'!_Toc84598719</vt:lpstr>
      <vt:lpstr>'6'!_Toc84598719</vt:lpstr>
      <vt:lpstr>'7'!_Toc84598719</vt:lpstr>
      <vt:lpstr>'8'!_Toc84598719</vt:lpstr>
      <vt:lpstr>'9'!_Toc84598719</vt:lpstr>
      <vt:lpstr>'10'!_Toc84598720</vt:lpstr>
      <vt:lpstr>'11'!_Toc84598720</vt:lpstr>
      <vt:lpstr>'12'!_Toc84598720</vt:lpstr>
      <vt:lpstr>'13'!_Toc84598720</vt:lpstr>
      <vt:lpstr>'14'!_Toc84598720</vt:lpstr>
      <vt:lpstr>'15'!_Toc84598720</vt:lpstr>
      <vt:lpstr>'16'!_Toc84598720</vt:lpstr>
      <vt:lpstr>'17'!_Toc84598720</vt:lpstr>
      <vt:lpstr>'18'!_Toc84598720</vt:lpstr>
      <vt:lpstr>'19'!_Toc84598720</vt:lpstr>
      <vt:lpstr>'20'!_Toc84598720</vt:lpstr>
      <vt:lpstr>'21'!_Toc84598720</vt:lpstr>
      <vt:lpstr>'5'!_Toc84598720</vt:lpstr>
      <vt:lpstr>'6'!_Toc84598720</vt:lpstr>
      <vt:lpstr>'7'!_Toc84598720</vt:lpstr>
      <vt:lpstr>'8'!_Toc84598720</vt:lpstr>
      <vt:lpstr>'9'!_Toc84598720</vt:lpstr>
      <vt:lpstr>'10'!_Toc84598721</vt:lpstr>
      <vt:lpstr>'11'!_Toc84598721</vt:lpstr>
      <vt:lpstr>'12'!_Toc84598721</vt:lpstr>
      <vt:lpstr>'13'!_Toc84598721</vt:lpstr>
      <vt:lpstr>'14'!_Toc84598721</vt:lpstr>
      <vt:lpstr>'15'!_Toc84598721</vt:lpstr>
      <vt:lpstr>'16'!_Toc84598721</vt:lpstr>
      <vt:lpstr>'17'!_Toc84598721</vt:lpstr>
      <vt:lpstr>'18'!_Toc84598721</vt:lpstr>
      <vt:lpstr>'19'!_Toc84598721</vt:lpstr>
      <vt:lpstr>'20'!_Toc84598721</vt:lpstr>
      <vt:lpstr>'21'!_Toc84598721</vt:lpstr>
      <vt:lpstr>'6'!_Toc84598721</vt:lpstr>
      <vt:lpstr>'7'!_Toc84598721</vt:lpstr>
      <vt:lpstr>'8'!_Toc84598721</vt:lpstr>
      <vt:lpstr>'9'!_Toc84598721</vt:lpstr>
      <vt:lpstr>'10'!_Toc84598722</vt:lpstr>
      <vt:lpstr>'11'!_Toc84598722</vt:lpstr>
      <vt:lpstr>'12'!_Toc84598722</vt:lpstr>
      <vt:lpstr>'13'!_Toc84598722</vt:lpstr>
      <vt:lpstr>'14'!_Toc84598722</vt:lpstr>
      <vt:lpstr>'15'!_Toc84598722</vt:lpstr>
      <vt:lpstr>'16'!_Toc84598722</vt:lpstr>
      <vt:lpstr>'17'!_Toc84598722</vt:lpstr>
      <vt:lpstr>'18'!_Toc84598722</vt:lpstr>
      <vt:lpstr>'19'!_Toc84598722</vt:lpstr>
      <vt:lpstr>'20'!_Toc84598722</vt:lpstr>
      <vt:lpstr>'21'!_Toc84598722</vt:lpstr>
      <vt:lpstr>'7'!_Toc84598722</vt:lpstr>
      <vt:lpstr>'8'!_Toc84598722</vt:lpstr>
      <vt:lpstr>'9'!_Toc84598722</vt:lpstr>
      <vt:lpstr>'10'!_Toc84598723</vt:lpstr>
      <vt:lpstr>'11'!_Toc84598723</vt:lpstr>
      <vt:lpstr>'12'!_Toc84598723</vt:lpstr>
      <vt:lpstr>'13'!_Toc84598723</vt:lpstr>
      <vt:lpstr>'14'!_Toc84598723</vt:lpstr>
      <vt:lpstr>'15'!_Toc84598723</vt:lpstr>
      <vt:lpstr>'16'!_Toc84598723</vt:lpstr>
      <vt:lpstr>'17'!_Toc84598723</vt:lpstr>
      <vt:lpstr>'18'!_Toc84598723</vt:lpstr>
      <vt:lpstr>'19'!_Toc84598723</vt:lpstr>
      <vt:lpstr>'20'!_Toc84598723</vt:lpstr>
      <vt:lpstr>'21'!_Toc84598723</vt:lpstr>
      <vt:lpstr>'8'!_Toc84598723</vt:lpstr>
      <vt:lpstr>'9'!_Toc84598723</vt:lpstr>
      <vt:lpstr>'10'!_Toc84598724</vt:lpstr>
      <vt:lpstr>'11'!_Toc84598724</vt:lpstr>
      <vt:lpstr>'12'!_Toc84598724</vt:lpstr>
      <vt:lpstr>'13'!_Toc84598724</vt:lpstr>
      <vt:lpstr>'14'!_Toc84598724</vt:lpstr>
      <vt:lpstr>'15'!_Toc84598724</vt:lpstr>
      <vt:lpstr>'16'!_Toc84598724</vt:lpstr>
      <vt:lpstr>'17'!_Toc84598724</vt:lpstr>
      <vt:lpstr>'18'!_Toc84598724</vt:lpstr>
      <vt:lpstr>'19'!_Toc84598724</vt:lpstr>
      <vt:lpstr>'20'!_Toc84598724</vt:lpstr>
      <vt:lpstr>'21'!_Toc84598724</vt:lpstr>
      <vt:lpstr>'9'!_Toc84598724</vt:lpstr>
      <vt:lpstr>'10'!_Toc84598725</vt:lpstr>
      <vt:lpstr>'11'!_Toc84598725</vt:lpstr>
      <vt:lpstr>'12'!_Toc84598725</vt:lpstr>
      <vt:lpstr>'13'!_Toc84598725</vt:lpstr>
      <vt:lpstr>'14'!_Toc84598725</vt:lpstr>
      <vt:lpstr>'15'!_Toc84598725</vt:lpstr>
      <vt:lpstr>'16'!_Toc84598725</vt:lpstr>
      <vt:lpstr>'17'!_Toc84598725</vt:lpstr>
      <vt:lpstr>'18'!_Toc84598725</vt:lpstr>
      <vt:lpstr>'19'!_Toc84598725</vt:lpstr>
      <vt:lpstr>'20'!_Toc84598725</vt:lpstr>
      <vt:lpstr>'21'!_Toc84598725</vt:lpstr>
      <vt:lpstr>'11'!_Toc84598726</vt:lpstr>
      <vt:lpstr>'12'!_Toc84598726</vt:lpstr>
      <vt:lpstr>'13'!_Toc84598726</vt:lpstr>
      <vt:lpstr>'14'!_Toc84598726</vt:lpstr>
      <vt:lpstr>'15'!_Toc84598726</vt:lpstr>
      <vt:lpstr>'16'!_Toc84598726</vt:lpstr>
      <vt:lpstr>'17'!_Toc84598726</vt:lpstr>
      <vt:lpstr>'18'!_Toc84598726</vt:lpstr>
      <vt:lpstr>'19'!_Toc84598726</vt:lpstr>
      <vt:lpstr>'20'!_Toc84598726</vt:lpstr>
      <vt:lpstr>'21'!_Toc84598726</vt:lpstr>
      <vt:lpstr>'12'!_Toc84598727</vt:lpstr>
      <vt:lpstr>'13'!_Toc84598727</vt:lpstr>
      <vt:lpstr>'14'!_Toc84598727</vt:lpstr>
      <vt:lpstr>'15'!_Toc84598727</vt:lpstr>
      <vt:lpstr>'16'!_Toc84598727</vt:lpstr>
      <vt:lpstr>'17'!_Toc84598727</vt:lpstr>
      <vt:lpstr>'18'!_Toc84598727</vt:lpstr>
      <vt:lpstr>'19'!_Toc84598727</vt:lpstr>
      <vt:lpstr>'20'!_Toc84598727</vt:lpstr>
      <vt:lpstr>'21'!_Toc84598727</vt:lpstr>
      <vt:lpstr>'13'!_Toc84598728</vt:lpstr>
      <vt:lpstr>'14'!_Toc84598728</vt:lpstr>
      <vt:lpstr>'15'!_Toc84598728</vt:lpstr>
      <vt:lpstr>'16'!_Toc84598728</vt:lpstr>
      <vt:lpstr>'17'!_Toc84598728</vt:lpstr>
      <vt:lpstr>'18'!_Toc84598728</vt:lpstr>
      <vt:lpstr>'19'!_Toc84598728</vt:lpstr>
      <vt:lpstr>'20'!_Toc84598728</vt:lpstr>
      <vt:lpstr>'21'!_Toc84598728</vt:lpstr>
      <vt:lpstr>'1'!_Toc84598730</vt:lpstr>
      <vt:lpstr>'1'!_Toc84598732</vt:lpstr>
      <vt:lpstr>'2'!_Toc84598733</vt:lpstr>
      <vt:lpstr>'3'!_Toc84598734</vt:lpstr>
      <vt:lpstr>'4'!_Toc84598735</vt:lpstr>
      <vt:lpstr>'5'!_Toc84598736</vt:lpstr>
      <vt:lpstr>'6'!_Toc84598737</vt:lpstr>
      <vt:lpstr>'7'!_Toc84598738</vt:lpstr>
      <vt:lpstr>'8'!_Toc84598739</vt:lpstr>
      <vt:lpstr>'9'!_Toc84598740</vt:lpstr>
      <vt:lpstr>'10'!_Toc84598741</vt:lpstr>
      <vt:lpstr>'11'!_Toc84598742</vt:lpstr>
      <vt:lpstr>'12'!_Toc84598744</vt:lpstr>
      <vt:lpstr>'13'!_Toc84598746</vt:lpstr>
      <vt:lpstr>'14'!_Toc84598747</vt:lpstr>
      <vt:lpstr>'15'!_Toc84598748</vt:lpstr>
      <vt:lpstr>'2'!_Toc84598753</vt:lpstr>
      <vt:lpstr>'16'!_Toc84598756</vt:lpstr>
      <vt:lpstr>'4'!_Toc84598758</vt:lpstr>
      <vt:lpstr>'5'!_Toc84598760</vt:lpstr>
      <vt:lpstr>'17'!_Toc84598761</vt:lpstr>
      <vt:lpstr>'18'!_Toc84598762</vt:lpstr>
      <vt:lpstr>'19'!_Toc84598763</vt:lpstr>
      <vt:lpstr>'20'!_Toc84598764</vt:lpstr>
      <vt:lpstr>'6'!_Toc84598772</vt:lpstr>
      <vt:lpstr>'8'!_Toc84598789</vt:lpstr>
      <vt:lpstr>'21'!_Toc84598791</vt:lpstr>
      <vt:lpstr>'22'!_Toc84598792</vt:lpstr>
      <vt:lpstr>'23'!_Toc84598793</vt:lpstr>
      <vt:lpstr>'24'!_Toc84598794</vt:lpstr>
      <vt:lpstr>'25'!_Toc84598804</vt:lpstr>
      <vt:lpstr>'14'!_Toc84598812</vt:lpstr>
      <vt:lpstr>'15'!_Toc84598812</vt:lpstr>
      <vt:lpstr>'16'!_Toc84598812</vt:lpstr>
      <vt:lpstr>'17'!_Toc84598812</vt:lpstr>
      <vt:lpstr>'18'!_Toc84598812</vt:lpstr>
      <vt:lpstr>'19'!_Toc84598812</vt:lpstr>
      <vt:lpstr>'20'!_Toc84598812</vt:lpstr>
      <vt:lpstr>'21'!_Toc84598812</vt:lpstr>
      <vt:lpstr>'15'!_Toc84598813</vt:lpstr>
      <vt:lpstr>'16'!_Toc84598813</vt:lpstr>
      <vt:lpstr>'17'!_Toc84598813</vt:lpstr>
      <vt:lpstr>'18'!_Toc84598813</vt:lpstr>
      <vt:lpstr>'19'!_Toc84598813</vt:lpstr>
      <vt:lpstr>'20'!_Toc84598813</vt:lpstr>
      <vt:lpstr>'21'!_Toc84598813</vt:lpstr>
      <vt:lpstr>'16'!_Toc84598814</vt:lpstr>
      <vt:lpstr>'17'!_Toc84598814</vt:lpstr>
      <vt:lpstr>'18'!_Toc84598814</vt:lpstr>
      <vt:lpstr>'19'!_Toc84598814</vt:lpstr>
      <vt:lpstr>'20'!_Toc84598814</vt:lpstr>
      <vt:lpstr>'21'!_Toc84598814</vt:lpstr>
      <vt:lpstr>'17'!_Toc84598815</vt:lpstr>
      <vt:lpstr>'18'!_Toc84598815</vt:lpstr>
      <vt:lpstr>'19'!_Toc84598815</vt:lpstr>
      <vt:lpstr>'20'!_Toc84598815</vt:lpstr>
      <vt:lpstr>'21'!_Toc84598815</vt:lpstr>
      <vt:lpstr>'9'!_Toc84598821</vt:lpstr>
      <vt:lpstr>'26'!_Toc84598824</vt:lpstr>
      <vt:lpstr>'27'!_Toc84598824</vt:lpstr>
      <vt:lpstr>'28'!_Toc84598824</vt:lpstr>
      <vt:lpstr>'29'!_Toc84598824</vt:lpstr>
      <vt:lpstr>'30'!_Toc84598824</vt:lpstr>
      <vt:lpstr>'31'!_Toc84598824</vt:lpstr>
      <vt:lpstr>'32'!_Toc84598824</vt:lpstr>
      <vt:lpstr>'33'!_Toc84598824</vt:lpstr>
      <vt:lpstr>'34'!_Toc84598824</vt:lpstr>
      <vt:lpstr>'35'!_Toc84598824</vt:lpstr>
      <vt:lpstr>'36'!_Toc84598824</vt:lpstr>
      <vt:lpstr>'27'!_Toc84598826</vt:lpstr>
      <vt:lpstr>'28'!_Toc84598826</vt:lpstr>
      <vt:lpstr>'29'!_Toc84598826</vt:lpstr>
      <vt:lpstr>'30'!_Toc84598826</vt:lpstr>
      <vt:lpstr>'31'!_Toc84598826</vt:lpstr>
      <vt:lpstr>'32'!_Toc84598826</vt:lpstr>
      <vt:lpstr>'33'!_Toc84598826</vt:lpstr>
      <vt:lpstr>'34'!_Toc84598826</vt:lpstr>
      <vt:lpstr>'35'!_Toc84598826</vt:lpstr>
      <vt:lpstr>'36'!_Toc84598826</vt:lpstr>
      <vt:lpstr>'18'!_Toc84598831</vt:lpstr>
      <vt:lpstr>'19'!_Toc84598831</vt:lpstr>
      <vt:lpstr>'20'!_Toc84598831</vt:lpstr>
      <vt:lpstr>'21'!_Toc84598831</vt:lpstr>
      <vt:lpstr>'19'!_Toc84598832</vt:lpstr>
      <vt:lpstr>'20'!_Toc84598832</vt:lpstr>
      <vt:lpstr>'21'!_Toc84598832</vt:lpstr>
      <vt:lpstr>'10'!_Toc84598836</vt:lpstr>
      <vt:lpstr>'28'!_Toc84598837</vt:lpstr>
      <vt:lpstr>'29'!_Toc84598837</vt:lpstr>
      <vt:lpstr>'30'!_Toc84598837</vt:lpstr>
      <vt:lpstr>'31'!_Toc84598837</vt:lpstr>
      <vt:lpstr>'32'!_Toc84598837</vt:lpstr>
      <vt:lpstr>'33'!_Toc84598837</vt:lpstr>
      <vt:lpstr>'34'!_Toc84598837</vt:lpstr>
      <vt:lpstr>'35'!_Toc84598837</vt:lpstr>
      <vt:lpstr>'36'!_Toc84598837</vt:lpstr>
      <vt:lpstr>'11'!_Toc84598838</vt:lpstr>
      <vt:lpstr>'12'!_Toc84598839</vt:lpstr>
      <vt:lpstr>'20'!_Toc84598842</vt:lpstr>
      <vt:lpstr>'21'!_Toc84598842</vt:lpstr>
      <vt:lpstr>'21'!_Toc84598843</vt:lpstr>
      <vt:lpstr>'22'!_Toc84598844</vt:lpstr>
      <vt:lpstr>'23'!_Toc84598844</vt:lpstr>
      <vt:lpstr>'24'!_Toc84598844</vt:lpstr>
      <vt:lpstr>'25'!_Toc84598844</vt:lpstr>
      <vt:lpstr>'26'!_Toc84598844</vt:lpstr>
      <vt:lpstr>'27'!_Toc84598844</vt:lpstr>
      <vt:lpstr>'28'!_Toc84598844</vt:lpstr>
      <vt:lpstr>'29'!_Toc84598844</vt:lpstr>
      <vt:lpstr>'30'!_Toc84598844</vt:lpstr>
      <vt:lpstr>'31'!_Toc84598844</vt:lpstr>
      <vt:lpstr>'32'!_Toc84598844</vt:lpstr>
      <vt:lpstr>'33'!_Toc84598844</vt:lpstr>
      <vt:lpstr>'34'!_Toc84598844</vt:lpstr>
      <vt:lpstr>'35'!_Toc84598844</vt:lpstr>
      <vt:lpstr>'36'!_Toc84598844</vt:lpstr>
      <vt:lpstr>'13'!_Toc84598846</vt:lpstr>
      <vt:lpstr>'14'!_Toc84598847</vt:lpstr>
      <vt:lpstr>'15'!_Toc84598848</vt:lpstr>
      <vt:lpstr>'16'!_Toc84598849</vt:lpstr>
      <vt:lpstr>'17'!_Toc84598850</vt:lpstr>
      <vt:lpstr>'18'!_Toc84598851</vt:lpstr>
      <vt:lpstr>'19'!_Toc84598852</vt:lpstr>
      <vt:lpstr>'29'!_Toc84598853</vt:lpstr>
      <vt:lpstr>'30'!_Toc84598853</vt:lpstr>
      <vt:lpstr>'31'!_Toc84598853</vt:lpstr>
      <vt:lpstr>'32'!_Toc84598853</vt:lpstr>
      <vt:lpstr>'33'!_Toc84598853</vt:lpstr>
      <vt:lpstr>'34'!_Toc84598853</vt:lpstr>
      <vt:lpstr>'35'!_Toc84598853</vt:lpstr>
      <vt:lpstr>'36'!_Toc84598853</vt:lpstr>
      <vt:lpstr>'20'!_Toc84598854</vt:lpstr>
      <vt:lpstr>'30'!_Toc84598855</vt:lpstr>
      <vt:lpstr>'31'!_Toc84598855</vt:lpstr>
      <vt:lpstr>'32'!_Toc84598855</vt:lpstr>
      <vt:lpstr>'33'!_Toc84598855</vt:lpstr>
      <vt:lpstr>'34'!_Toc84598855</vt:lpstr>
      <vt:lpstr>'35'!_Toc84598855</vt:lpstr>
      <vt:lpstr>'36'!_Toc84598855</vt:lpstr>
      <vt:lpstr>'21'!_Toc84598856</vt:lpstr>
      <vt:lpstr>'31'!_Toc84598857</vt:lpstr>
      <vt:lpstr>'32'!_Toc84598857</vt:lpstr>
      <vt:lpstr>'33'!_Toc84598857</vt:lpstr>
      <vt:lpstr>'34'!_Toc84598857</vt:lpstr>
      <vt:lpstr>'35'!_Toc84598857</vt:lpstr>
      <vt:lpstr>'36'!_Toc84598857</vt:lpstr>
      <vt:lpstr>'22'!_Toc84598858</vt:lpstr>
      <vt:lpstr>'23'!_Toc84598859</vt:lpstr>
      <vt:lpstr>'32'!_Toc84598860</vt:lpstr>
      <vt:lpstr>'33'!_Toc84598860</vt:lpstr>
      <vt:lpstr>'34'!_Toc84598860</vt:lpstr>
      <vt:lpstr>'35'!_Toc84598860</vt:lpstr>
      <vt:lpstr>'36'!_Toc84598860</vt:lpstr>
      <vt:lpstr>'33'!_Toc84598861</vt:lpstr>
      <vt:lpstr>'34'!_Toc84598861</vt:lpstr>
      <vt:lpstr>'35'!_Toc84598861</vt:lpstr>
      <vt:lpstr>'36'!_Toc84598861</vt:lpstr>
      <vt:lpstr>'34'!_Toc84598862</vt:lpstr>
      <vt:lpstr>'35'!_Toc84598862</vt:lpstr>
      <vt:lpstr>'36'!_Toc84598862</vt:lpstr>
      <vt:lpstr>'23'!_Toc84598885</vt:lpstr>
      <vt:lpstr>'24'!_Toc84598885</vt:lpstr>
      <vt:lpstr>'25'!_Toc84598885</vt:lpstr>
      <vt:lpstr>'26'!_Toc84598885</vt:lpstr>
      <vt:lpstr>'27'!_Toc84598885</vt:lpstr>
      <vt:lpstr>'28'!_Toc84598885</vt:lpstr>
      <vt:lpstr>'29'!_Toc84598885</vt:lpstr>
      <vt:lpstr>'30'!_Toc84598885</vt:lpstr>
      <vt:lpstr>'31'!_Toc84598885</vt:lpstr>
      <vt:lpstr>'32'!_Toc84598885</vt:lpstr>
      <vt:lpstr>'33'!_Toc84598885</vt:lpstr>
      <vt:lpstr>'34'!_Toc84598885</vt:lpstr>
      <vt:lpstr>'35'!_Toc84598885</vt:lpstr>
      <vt:lpstr>'36'!_Toc84598885</vt:lpstr>
      <vt:lpstr>'24'!_Toc84598886</vt:lpstr>
      <vt:lpstr>'25'!_Toc84598886</vt:lpstr>
      <vt:lpstr>'26'!_Toc84598886</vt:lpstr>
      <vt:lpstr>'27'!_Toc84598886</vt:lpstr>
      <vt:lpstr>'28'!_Toc84598886</vt:lpstr>
      <vt:lpstr>'29'!_Toc84598886</vt:lpstr>
      <vt:lpstr>'30'!_Toc84598886</vt:lpstr>
      <vt:lpstr>'31'!_Toc84598886</vt:lpstr>
      <vt:lpstr>'32'!_Toc84598886</vt:lpstr>
      <vt:lpstr>'33'!_Toc84598886</vt:lpstr>
      <vt:lpstr>'34'!_Toc84598886</vt:lpstr>
      <vt:lpstr>'35'!_Toc84598886</vt:lpstr>
      <vt:lpstr>'36'!_Toc84598886</vt:lpstr>
      <vt:lpstr>'25'!_Toc84598887</vt:lpstr>
      <vt:lpstr>'26'!_Toc84598887</vt:lpstr>
      <vt:lpstr>'27'!_Toc84598887</vt:lpstr>
      <vt:lpstr>'28'!_Toc84598887</vt:lpstr>
      <vt:lpstr>'29'!_Toc84598887</vt:lpstr>
      <vt:lpstr>'30'!_Toc84598887</vt:lpstr>
      <vt:lpstr>'31'!_Toc84598887</vt:lpstr>
      <vt:lpstr>'32'!_Toc84598887</vt:lpstr>
      <vt:lpstr>'33'!_Toc84598887</vt:lpstr>
      <vt:lpstr>'34'!_Toc84598887</vt:lpstr>
      <vt:lpstr>'35'!_Toc84598887</vt:lpstr>
      <vt:lpstr>'36'!_Toc84598887</vt:lpstr>
      <vt:lpstr>'24'!_Toc84598894</vt:lpstr>
      <vt:lpstr>'25'!_Toc84598895</vt:lpstr>
      <vt:lpstr>'26'!_Toc84598897</vt:lpstr>
      <vt:lpstr>'27'!_Toc84598897</vt:lpstr>
      <vt:lpstr>'28'!_Toc84598897</vt:lpstr>
      <vt:lpstr>'29'!_Toc84598897</vt:lpstr>
      <vt:lpstr>'30'!_Toc84598897</vt:lpstr>
      <vt:lpstr>'31'!_Toc84598897</vt:lpstr>
      <vt:lpstr>'32'!_Toc84598897</vt:lpstr>
      <vt:lpstr>'33'!_Toc84598897</vt:lpstr>
      <vt:lpstr>'34'!_Toc84598897</vt:lpstr>
      <vt:lpstr>'35'!_Toc84598897</vt:lpstr>
      <vt:lpstr>'36'!_Toc84598897</vt:lpstr>
      <vt:lpstr>'26'!_Toc84598921</vt:lpstr>
      <vt:lpstr>'27'!_Toc84598921</vt:lpstr>
      <vt:lpstr>'28'!_Toc84598921</vt:lpstr>
      <vt:lpstr>'29'!_Toc84598921</vt:lpstr>
      <vt:lpstr>'30'!_Toc84598921</vt:lpstr>
      <vt:lpstr>'31'!_Toc84598921</vt:lpstr>
      <vt:lpstr>'32'!_Toc84598921</vt:lpstr>
      <vt:lpstr>'33'!_Toc84598921</vt:lpstr>
      <vt:lpstr>'34'!_Toc84598921</vt:lpstr>
      <vt:lpstr>'35'!_Toc84598921</vt:lpstr>
      <vt:lpstr>'36'!_Toc84598921</vt:lpstr>
      <vt:lpstr>'26'!_Toc84598922</vt:lpstr>
      <vt:lpstr>'27'!_Toc84598922</vt:lpstr>
      <vt:lpstr>'28'!_Toc84598922</vt:lpstr>
      <vt:lpstr>'29'!_Toc84598922</vt:lpstr>
      <vt:lpstr>'30'!_Toc84598922</vt:lpstr>
      <vt:lpstr>'31'!_Toc84598922</vt:lpstr>
      <vt:lpstr>'32'!_Toc84598922</vt:lpstr>
      <vt:lpstr>'33'!_Toc84598922</vt:lpstr>
      <vt:lpstr>'34'!_Toc84598922</vt:lpstr>
      <vt:lpstr>'35'!_Toc84598922</vt:lpstr>
      <vt:lpstr>'36'!_Toc84598922</vt:lpstr>
      <vt:lpstr>'35'!_Toc84598929</vt:lpstr>
      <vt:lpstr>'36'!_Toc84598929</vt:lpstr>
      <vt:lpstr>'36'!_Toc84598930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CESAR MARTINS DA CRUZ</dc:creator>
  <cp:lastModifiedBy>MARCUS CESAR MARTINS DA CRUZ</cp:lastModifiedBy>
  <dcterms:created xsi:type="dcterms:W3CDTF">2022-03-29T12:30:48Z</dcterms:created>
  <dcterms:modified xsi:type="dcterms:W3CDTF">2022-05-02T15:08:42Z</dcterms:modified>
</cp:coreProperties>
</file>